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n.jia\Desktop\registration article for submission\"/>
    </mc:Choice>
  </mc:AlternateContent>
  <xr:revisionPtr revIDLastSave="0" documentId="8_{1E0C2B9E-DD7A-405C-B23D-5629815DB5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HA F7" sheetId="13" r:id="rId1"/>
  </sheets>
  <definedNames>
    <definedName name="_xlnm._FilterDatabase" localSheetId="0" hidden="1">'BHA F7'!$A$10:$AE$596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" i="13" l="1"/>
  <c r="P13" i="13"/>
  <c r="P14" i="13"/>
  <c r="P15" i="13"/>
  <c r="P16" i="13"/>
  <c r="P17" i="13"/>
  <c r="P18" i="13"/>
  <c r="P19" i="13"/>
  <c r="P20" i="13"/>
  <c r="P21" i="13"/>
  <c r="P22" i="13"/>
  <c r="P23" i="13"/>
  <c r="P25" i="13"/>
  <c r="P26" i="13"/>
  <c r="P27" i="13"/>
  <c r="P28" i="13"/>
  <c r="P29" i="13"/>
  <c r="P30" i="13"/>
  <c r="P31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9" i="13"/>
  <c r="P70" i="13"/>
  <c r="P71" i="13"/>
  <c r="P72" i="13"/>
  <c r="P73" i="13"/>
  <c r="P74" i="13"/>
  <c r="P75" i="13"/>
  <c r="P77" i="13"/>
  <c r="P78" i="13"/>
  <c r="P79" i="13"/>
  <c r="P80" i="13"/>
  <c r="P81" i="13"/>
  <c r="P82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9" i="13"/>
  <c r="P100" i="13"/>
  <c r="P102" i="13"/>
  <c r="P103" i="13"/>
  <c r="P104" i="13"/>
  <c r="P105" i="13"/>
  <c r="P106" i="13"/>
  <c r="P107" i="13"/>
  <c r="P108" i="13"/>
  <c r="P109" i="13"/>
  <c r="P111" i="13"/>
  <c r="P112" i="13"/>
  <c r="P113" i="13"/>
  <c r="P115" i="13"/>
  <c r="P116" i="13"/>
  <c r="P117" i="13"/>
  <c r="P118" i="13"/>
  <c r="P119" i="13"/>
  <c r="P120" i="13"/>
  <c r="P121" i="13"/>
  <c r="P122" i="13"/>
  <c r="P123" i="13"/>
  <c r="P124" i="13"/>
  <c r="P125" i="13"/>
  <c r="P126" i="13"/>
  <c r="P127" i="13"/>
  <c r="P128" i="13"/>
  <c r="P129" i="13"/>
  <c r="P130" i="13"/>
  <c r="P131" i="13"/>
  <c r="P132" i="13"/>
  <c r="P133" i="13"/>
  <c r="P134" i="13"/>
  <c r="P135" i="13"/>
  <c r="P137" i="13"/>
  <c r="P138" i="13"/>
  <c r="P139" i="13"/>
  <c r="P140" i="13"/>
  <c r="P141" i="13"/>
  <c r="P142" i="13"/>
  <c r="P143" i="13"/>
  <c r="P144" i="13"/>
  <c r="P145" i="13"/>
  <c r="P146" i="13"/>
  <c r="P147" i="13"/>
  <c r="P149" i="13"/>
  <c r="P150" i="13"/>
  <c r="P151" i="13"/>
  <c r="P152" i="13"/>
  <c r="P153" i="13"/>
  <c r="P154" i="13"/>
  <c r="P155" i="13"/>
  <c r="P156" i="13"/>
  <c r="P159" i="13"/>
  <c r="P160" i="13"/>
  <c r="P161" i="13"/>
  <c r="P163" i="13"/>
  <c r="P164" i="13"/>
  <c r="P165" i="13"/>
  <c r="P166" i="13"/>
  <c r="P167" i="13"/>
  <c r="P169" i="13"/>
  <c r="P170" i="13"/>
  <c r="P171" i="13"/>
  <c r="P172" i="13"/>
  <c r="P173" i="13"/>
  <c r="P174" i="13"/>
  <c r="P175" i="13"/>
  <c r="P177" i="13"/>
  <c r="P179" i="13"/>
  <c r="P180" i="13"/>
  <c r="P181" i="13"/>
  <c r="P182" i="13"/>
  <c r="P184" i="13"/>
  <c r="P185" i="13"/>
  <c r="P186" i="13"/>
  <c r="P188" i="13"/>
  <c r="P189" i="13"/>
  <c r="P190" i="13"/>
  <c r="P191" i="13"/>
  <c r="P192" i="13"/>
  <c r="P194" i="13"/>
  <c r="P195" i="13"/>
  <c r="P196" i="13"/>
  <c r="P197" i="13"/>
  <c r="P198" i="13"/>
  <c r="P199" i="13"/>
  <c r="P200" i="13"/>
  <c r="P202" i="13"/>
  <c r="P204" i="13"/>
  <c r="P205" i="13"/>
  <c r="P206" i="13"/>
  <c r="P207" i="13"/>
  <c r="P209" i="13"/>
  <c r="P210" i="13"/>
  <c r="P211" i="13"/>
  <c r="P212" i="13"/>
  <c r="P213" i="13"/>
  <c r="P214" i="13"/>
  <c r="P215" i="13"/>
  <c r="P217" i="13"/>
  <c r="P218" i="13"/>
  <c r="P219" i="13"/>
  <c r="P220" i="13"/>
  <c r="P221" i="13"/>
  <c r="P222" i="13"/>
  <c r="P223" i="13"/>
  <c r="P225" i="13"/>
  <c r="P226" i="13"/>
  <c r="P227" i="13"/>
  <c r="P228" i="13"/>
  <c r="P230" i="13"/>
  <c r="P231" i="13"/>
  <c r="P232" i="13"/>
  <c r="P233" i="13"/>
  <c r="P234" i="13"/>
  <c r="P235" i="13"/>
  <c r="P236" i="13"/>
  <c r="P237" i="13"/>
  <c r="P238" i="13"/>
  <c r="P240" i="13"/>
  <c r="P241" i="13"/>
  <c r="P243" i="13"/>
  <c r="P244" i="13"/>
  <c r="P245" i="13"/>
  <c r="P246" i="13"/>
  <c r="P247" i="13"/>
  <c r="P248" i="13"/>
  <c r="P249" i="13"/>
  <c r="P250" i="13"/>
  <c r="P252" i="13"/>
  <c r="P253" i="13"/>
  <c r="P255" i="13"/>
  <c r="P256" i="13"/>
  <c r="P259" i="13"/>
  <c r="P260" i="13"/>
  <c r="P261" i="13"/>
  <c r="P265" i="13"/>
  <c r="P267" i="13"/>
  <c r="P269" i="13"/>
  <c r="P271" i="13"/>
  <c r="P272" i="13"/>
  <c r="P273" i="13"/>
  <c r="P275" i="13"/>
  <c r="P276" i="13"/>
  <c r="P278" i="13"/>
  <c r="P280" i="13"/>
  <c r="P282" i="13"/>
  <c r="P285" i="13"/>
  <c r="P286" i="13"/>
  <c r="P288" i="13"/>
  <c r="P289" i="13"/>
  <c r="P290" i="13"/>
  <c r="P292" i="13"/>
  <c r="P293" i="13"/>
  <c r="P295" i="13"/>
  <c r="P298" i="13"/>
  <c r="P299" i="13"/>
  <c r="P300" i="13"/>
  <c r="P302" i="13"/>
  <c r="P303" i="13"/>
  <c r="P304" i="13"/>
  <c r="P307" i="13"/>
  <c r="P310" i="13"/>
  <c r="P312" i="13"/>
  <c r="P314" i="13"/>
  <c r="P317" i="13"/>
  <c r="P320" i="13"/>
  <c r="P322" i="13"/>
  <c r="P324" i="13"/>
  <c r="P327" i="13"/>
  <c r="P329" i="13"/>
  <c r="P330" i="13"/>
  <c r="P332" i="13"/>
  <c r="P334" i="13"/>
  <c r="P336" i="13"/>
  <c r="P337" i="13"/>
  <c r="P339" i="13"/>
  <c r="P341" i="13"/>
  <c r="P343" i="13"/>
  <c r="P344" i="13"/>
  <c r="P345" i="13"/>
  <c r="P346" i="13"/>
  <c r="P347" i="13"/>
  <c r="P348" i="13"/>
  <c r="P349" i="13"/>
  <c r="P351" i="13"/>
  <c r="P352" i="13"/>
  <c r="P354" i="13"/>
  <c r="P356" i="13"/>
  <c r="P357" i="13"/>
  <c r="P359" i="13"/>
  <c r="P360" i="13"/>
  <c r="P361" i="13"/>
  <c r="P363" i="13"/>
  <c r="P365" i="13"/>
  <c r="P368" i="13"/>
  <c r="P370" i="13"/>
  <c r="P371" i="13"/>
  <c r="P374" i="13"/>
  <c r="P376" i="13"/>
  <c r="P378" i="13"/>
  <c r="P380" i="13"/>
  <c r="P382" i="13"/>
  <c r="P383" i="13"/>
  <c r="P384" i="13"/>
  <c r="P386" i="13"/>
  <c r="P388" i="13"/>
  <c r="P390" i="13"/>
  <c r="P392" i="13"/>
  <c r="P393" i="13"/>
  <c r="P394" i="13"/>
  <c r="P395" i="13"/>
  <c r="P397" i="13"/>
  <c r="P398" i="13"/>
  <c r="P400" i="13"/>
  <c r="P402" i="13"/>
  <c r="P403" i="13"/>
  <c r="P404" i="13"/>
  <c r="P406" i="13"/>
  <c r="P407" i="13"/>
  <c r="P409" i="13"/>
  <c r="P411" i="13"/>
  <c r="P414" i="13"/>
  <c r="P417" i="13"/>
  <c r="P419" i="13"/>
  <c r="P421" i="13"/>
  <c r="P422" i="13"/>
  <c r="P423" i="13"/>
  <c r="P424" i="13"/>
  <c r="P425" i="13"/>
  <c r="P426" i="13"/>
  <c r="P427" i="13"/>
  <c r="P429" i="13"/>
  <c r="P430" i="13"/>
  <c r="P432" i="13"/>
  <c r="P434" i="13"/>
  <c r="P436" i="13"/>
  <c r="P437" i="13"/>
  <c r="P438" i="13"/>
  <c r="P440" i="13"/>
  <c r="P443" i="13"/>
  <c r="P444" i="13"/>
  <c r="P448" i="13"/>
  <c r="P450" i="13"/>
  <c r="P452" i="13"/>
  <c r="P454" i="13"/>
  <c r="P456" i="13"/>
  <c r="P457" i="13"/>
  <c r="P458" i="13"/>
  <c r="P459" i="13"/>
  <c r="P461" i="13"/>
  <c r="P463" i="13"/>
  <c r="P465" i="13"/>
  <c r="P466" i="13"/>
  <c r="P467" i="13"/>
  <c r="P470" i="13"/>
  <c r="P472" i="13"/>
  <c r="P474" i="13"/>
  <c r="P475" i="13"/>
  <c r="P476" i="13"/>
  <c r="P477" i="13"/>
  <c r="P479" i="13"/>
  <c r="P480" i="13"/>
  <c r="P485" i="13"/>
  <c r="P487" i="13"/>
  <c r="P490" i="13"/>
  <c r="P493" i="13"/>
  <c r="P494" i="13"/>
  <c r="P495" i="13"/>
  <c r="P497" i="13"/>
  <c r="P499" i="13"/>
  <c r="P501" i="13"/>
  <c r="P502" i="13"/>
  <c r="P503" i="13"/>
  <c r="P505" i="13"/>
  <c r="P506" i="13"/>
  <c r="P509" i="13"/>
  <c r="P511" i="13"/>
  <c r="P512" i="13"/>
  <c r="P513" i="13"/>
  <c r="P514" i="13"/>
  <c r="P516" i="13"/>
  <c r="P518" i="13"/>
  <c r="P520" i="13"/>
  <c r="P522" i="13"/>
  <c r="P523" i="13"/>
  <c r="P525" i="13"/>
  <c r="P526" i="13"/>
  <c r="P528" i="13"/>
  <c r="P530" i="13"/>
  <c r="P531" i="13"/>
  <c r="P532" i="13"/>
  <c r="P534" i="13"/>
  <c r="P536" i="13"/>
  <c r="P538" i="13"/>
  <c r="P540" i="13"/>
  <c r="P541" i="13"/>
  <c r="P542" i="13"/>
  <c r="P543" i="13"/>
  <c r="P545" i="13"/>
  <c r="P546" i="13"/>
  <c r="P548" i="13"/>
  <c r="P551" i="13"/>
  <c r="P552" i="13"/>
  <c r="P554" i="13"/>
  <c r="P557" i="13"/>
  <c r="P558" i="13"/>
  <c r="P559" i="13"/>
  <c r="P561" i="13"/>
  <c r="P564" i="13"/>
  <c r="P565" i="13"/>
  <c r="P567" i="13"/>
  <c r="P570" i="13"/>
  <c r="P572" i="13"/>
  <c r="P574" i="13"/>
  <c r="P576" i="13"/>
  <c r="P577" i="13"/>
  <c r="P581" i="13"/>
  <c r="P582" i="13"/>
  <c r="P585" i="13"/>
  <c r="P587" i="13"/>
  <c r="P590" i="13"/>
  <c r="P591" i="13"/>
  <c r="P593" i="13"/>
  <c r="P594" i="13"/>
  <c r="P595" i="13"/>
  <c r="P596" i="13"/>
  <c r="P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5" i="13"/>
  <c r="O26" i="13"/>
  <c r="O27" i="13"/>
  <c r="O28" i="13"/>
  <c r="O29" i="13"/>
  <c r="O30" i="13"/>
  <c r="O31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9" i="13"/>
  <c r="O70" i="13"/>
  <c r="O71" i="13"/>
  <c r="O72" i="13"/>
  <c r="O73" i="13"/>
  <c r="O74" i="13"/>
  <c r="O75" i="13"/>
  <c r="O77" i="13"/>
  <c r="O78" i="13"/>
  <c r="O79" i="13"/>
  <c r="O80" i="13"/>
  <c r="O81" i="13"/>
  <c r="O82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9" i="13"/>
  <c r="O100" i="13"/>
  <c r="O102" i="13"/>
  <c r="O103" i="13"/>
  <c r="O104" i="13"/>
  <c r="O105" i="13"/>
  <c r="O106" i="13"/>
  <c r="O107" i="13"/>
  <c r="O108" i="13"/>
  <c r="O109" i="13"/>
  <c r="O111" i="13"/>
  <c r="O112" i="13"/>
  <c r="O113" i="13"/>
  <c r="O115" i="13"/>
  <c r="O116" i="13"/>
  <c r="O117" i="13"/>
  <c r="O118" i="13"/>
  <c r="O119" i="13"/>
  <c r="O120" i="13"/>
  <c r="O121" i="13"/>
  <c r="O122" i="13"/>
  <c r="O123" i="13"/>
  <c r="O124" i="13"/>
  <c r="O125" i="13"/>
  <c r="O126" i="13"/>
  <c r="O127" i="13"/>
  <c r="O128" i="13"/>
  <c r="O129" i="13"/>
  <c r="O130" i="13"/>
  <c r="O131" i="13"/>
  <c r="O132" i="13"/>
  <c r="O133" i="13"/>
  <c r="O134" i="13"/>
  <c r="O135" i="13"/>
  <c r="O137" i="13"/>
  <c r="O138" i="13"/>
  <c r="O139" i="13"/>
  <c r="O140" i="13"/>
  <c r="O141" i="13"/>
  <c r="O142" i="13"/>
  <c r="O143" i="13"/>
  <c r="O144" i="13"/>
  <c r="O145" i="13"/>
  <c r="O146" i="13"/>
  <c r="O147" i="13"/>
  <c r="O149" i="13"/>
  <c r="O150" i="13"/>
  <c r="O151" i="13"/>
  <c r="O152" i="13"/>
  <c r="O153" i="13"/>
  <c r="O154" i="13"/>
  <c r="O155" i="13"/>
  <c r="O156" i="13"/>
  <c r="O159" i="13"/>
  <c r="O160" i="13"/>
  <c r="O161" i="13"/>
  <c r="O163" i="13"/>
  <c r="O164" i="13"/>
  <c r="O165" i="13"/>
  <c r="O166" i="13"/>
  <c r="O167" i="13"/>
  <c r="O169" i="13"/>
  <c r="O170" i="13"/>
  <c r="O171" i="13"/>
  <c r="O172" i="13"/>
  <c r="O173" i="13"/>
  <c r="O174" i="13"/>
  <c r="O175" i="13"/>
  <c r="O177" i="13"/>
  <c r="O179" i="13"/>
  <c r="O180" i="13"/>
  <c r="O181" i="13"/>
  <c r="O182" i="13"/>
  <c r="O184" i="13"/>
  <c r="O185" i="13"/>
  <c r="O186" i="13"/>
  <c r="O188" i="13"/>
  <c r="O189" i="13"/>
  <c r="O190" i="13"/>
  <c r="O191" i="13"/>
  <c r="O192" i="13"/>
  <c r="O194" i="13"/>
  <c r="O195" i="13"/>
  <c r="O196" i="13"/>
  <c r="O197" i="13"/>
  <c r="O198" i="13"/>
  <c r="O199" i="13"/>
  <c r="O200" i="13"/>
  <c r="O202" i="13"/>
  <c r="O204" i="13"/>
  <c r="O205" i="13"/>
  <c r="O206" i="13"/>
  <c r="O207" i="13"/>
  <c r="O209" i="13"/>
  <c r="O210" i="13"/>
  <c r="O211" i="13"/>
  <c r="O212" i="13"/>
  <c r="O213" i="13"/>
  <c r="O214" i="13"/>
  <c r="O215" i="13"/>
  <c r="O217" i="13"/>
  <c r="O218" i="13"/>
  <c r="O219" i="13"/>
  <c r="O220" i="13"/>
  <c r="O221" i="13"/>
  <c r="O222" i="13"/>
  <c r="O223" i="13"/>
  <c r="O225" i="13"/>
  <c r="O226" i="13"/>
  <c r="O227" i="13"/>
  <c r="O228" i="13"/>
  <c r="O230" i="13"/>
  <c r="O231" i="13"/>
  <c r="O232" i="13"/>
  <c r="O233" i="13"/>
  <c r="O234" i="13"/>
  <c r="O235" i="13"/>
  <c r="O236" i="13"/>
  <c r="O237" i="13"/>
  <c r="O238" i="13"/>
  <c r="O240" i="13"/>
  <c r="O241" i="13"/>
  <c r="O243" i="13"/>
  <c r="O244" i="13"/>
  <c r="O245" i="13"/>
  <c r="O246" i="13"/>
  <c r="O247" i="13"/>
  <c r="O248" i="13"/>
  <c r="O249" i="13"/>
  <c r="O250" i="13"/>
  <c r="O252" i="13"/>
  <c r="O253" i="13"/>
  <c r="O255" i="13"/>
  <c r="O256" i="13"/>
  <c r="O259" i="13"/>
  <c r="O260" i="13"/>
  <c r="O261" i="13"/>
  <c r="O265" i="13"/>
  <c r="O267" i="13"/>
  <c r="O269" i="13"/>
  <c r="O271" i="13"/>
  <c r="O272" i="13"/>
  <c r="O273" i="13"/>
  <c r="O275" i="13"/>
  <c r="O276" i="13"/>
  <c r="O278" i="13"/>
  <c r="O280" i="13"/>
  <c r="O282" i="13"/>
  <c r="O285" i="13"/>
  <c r="O286" i="13"/>
  <c r="O288" i="13"/>
  <c r="O289" i="13"/>
  <c r="O290" i="13"/>
  <c r="O292" i="13"/>
  <c r="O293" i="13"/>
  <c r="O295" i="13"/>
  <c r="O298" i="13"/>
  <c r="O299" i="13"/>
  <c r="O300" i="13"/>
  <c r="O302" i="13"/>
  <c r="O303" i="13"/>
  <c r="O304" i="13"/>
  <c r="O307" i="13"/>
  <c r="O310" i="13"/>
  <c r="O312" i="13"/>
  <c r="O314" i="13"/>
  <c r="O317" i="13"/>
  <c r="O320" i="13"/>
  <c r="O322" i="13"/>
  <c r="O324" i="13"/>
  <c r="O327" i="13"/>
  <c r="O329" i="13"/>
  <c r="O330" i="13"/>
  <c r="O332" i="13"/>
  <c r="O334" i="13"/>
  <c r="O336" i="13"/>
  <c r="O337" i="13"/>
  <c r="O339" i="13"/>
  <c r="O341" i="13"/>
  <c r="O343" i="13"/>
  <c r="O344" i="13"/>
  <c r="O345" i="13"/>
  <c r="O346" i="13"/>
  <c r="O347" i="13"/>
  <c r="O348" i="13"/>
  <c r="O349" i="13"/>
  <c r="O351" i="13"/>
  <c r="O352" i="13"/>
  <c r="O354" i="13"/>
  <c r="O356" i="13"/>
  <c r="O357" i="13"/>
  <c r="O359" i="13"/>
  <c r="O360" i="13"/>
  <c r="O361" i="13"/>
  <c r="O363" i="13"/>
  <c r="O365" i="13"/>
  <c r="O368" i="13"/>
  <c r="O370" i="13"/>
  <c r="O371" i="13"/>
  <c r="O374" i="13"/>
  <c r="O376" i="13"/>
  <c r="O378" i="13"/>
  <c r="O380" i="13"/>
  <c r="O382" i="13"/>
  <c r="O383" i="13"/>
  <c r="O384" i="13"/>
  <c r="O386" i="13"/>
  <c r="O388" i="13"/>
  <c r="O390" i="13"/>
  <c r="O392" i="13"/>
  <c r="O393" i="13"/>
  <c r="O394" i="13"/>
  <c r="O395" i="13"/>
  <c r="O397" i="13"/>
  <c r="O398" i="13"/>
  <c r="O400" i="13"/>
  <c r="O402" i="13"/>
  <c r="O403" i="13"/>
  <c r="O404" i="13"/>
  <c r="O406" i="13"/>
  <c r="O407" i="13"/>
  <c r="O409" i="13"/>
  <c r="O411" i="13"/>
  <c r="O414" i="13"/>
  <c r="O417" i="13"/>
  <c r="O419" i="13"/>
  <c r="O421" i="13"/>
  <c r="O422" i="13"/>
  <c r="O423" i="13"/>
  <c r="O424" i="13"/>
  <c r="O425" i="13"/>
  <c r="O426" i="13"/>
  <c r="O427" i="13"/>
  <c r="O429" i="13"/>
  <c r="O430" i="13"/>
  <c r="O432" i="13"/>
  <c r="O434" i="13"/>
  <c r="O436" i="13"/>
  <c r="O437" i="13"/>
  <c r="O438" i="13"/>
  <c r="O440" i="13"/>
  <c r="O443" i="13"/>
  <c r="O444" i="13"/>
  <c r="O448" i="13"/>
  <c r="O450" i="13"/>
  <c r="O452" i="13"/>
  <c r="O454" i="13"/>
  <c r="O456" i="13"/>
  <c r="O457" i="13"/>
  <c r="O458" i="13"/>
  <c r="O459" i="13"/>
  <c r="O461" i="13"/>
  <c r="O463" i="13"/>
  <c r="O465" i="13"/>
  <c r="O466" i="13"/>
  <c r="O467" i="13"/>
  <c r="O470" i="13"/>
  <c r="O472" i="13"/>
  <c r="O474" i="13"/>
  <c r="O475" i="13"/>
  <c r="O476" i="13"/>
  <c r="O477" i="13"/>
  <c r="O479" i="13"/>
  <c r="O480" i="13"/>
  <c r="O485" i="13"/>
  <c r="O487" i="13"/>
  <c r="O490" i="13"/>
  <c r="O493" i="13"/>
  <c r="O494" i="13"/>
  <c r="O495" i="13"/>
  <c r="O497" i="13"/>
  <c r="O499" i="13"/>
  <c r="O501" i="13"/>
  <c r="O502" i="13"/>
  <c r="O503" i="13"/>
  <c r="O505" i="13"/>
  <c r="O506" i="13"/>
  <c r="O509" i="13"/>
  <c r="O511" i="13"/>
  <c r="O512" i="13"/>
  <c r="O513" i="13"/>
  <c r="O514" i="13"/>
  <c r="O516" i="13"/>
  <c r="O518" i="13"/>
  <c r="O520" i="13"/>
  <c r="O522" i="13"/>
  <c r="O523" i="13"/>
  <c r="O525" i="13"/>
  <c r="O526" i="13"/>
  <c r="O528" i="13"/>
  <c r="O530" i="13"/>
  <c r="O531" i="13"/>
  <c r="O532" i="13"/>
  <c r="O534" i="13"/>
  <c r="O536" i="13"/>
  <c r="O538" i="13"/>
  <c r="O540" i="13"/>
  <c r="O541" i="13"/>
  <c r="O542" i="13"/>
  <c r="O543" i="13"/>
  <c r="O545" i="13"/>
  <c r="O546" i="13"/>
  <c r="O548" i="13"/>
  <c r="O551" i="13"/>
  <c r="O552" i="13"/>
  <c r="O554" i="13"/>
  <c r="O557" i="13"/>
  <c r="O558" i="13"/>
  <c r="O559" i="13"/>
  <c r="O561" i="13"/>
  <c r="O564" i="13"/>
  <c r="O565" i="13"/>
  <c r="O567" i="13"/>
  <c r="O570" i="13"/>
  <c r="O572" i="13"/>
  <c r="O574" i="13"/>
  <c r="O576" i="13"/>
  <c r="O577" i="13"/>
  <c r="O581" i="13"/>
  <c r="O582" i="13"/>
  <c r="O585" i="13"/>
  <c r="O587" i="13"/>
  <c r="O590" i="13"/>
  <c r="O591" i="13"/>
  <c r="O593" i="13"/>
  <c r="O594" i="13"/>
  <c r="O595" i="13"/>
  <c r="O596" i="13"/>
  <c r="O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5" i="13"/>
  <c r="N26" i="13"/>
  <c r="N27" i="13"/>
  <c r="N28" i="13"/>
  <c r="N29" i="13"/>
  <c r="N30" i="13"/>
  <c r="N31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9" i="13"/>
  <c r="N70" i="13"/>
  <c r="N71" i="13"/>
  <c r="N72" i="13"/>
  <c r="N73" i="13"/>
  <c r="N74" i="13"/>
  <c r="N75" i="13"/>
  <c r="N77" i="13"/>
  <c r="N78" i="13"/>
  <c r="N79" i="13"/>
  <c r="N80" i="13"/>
  <c r="N81" i="13"/>
  <c r="N82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9" i="13"/>
  <c r="N100" i="13"/>
  <c r="N102" i="13"/>
  <c r="N103" i="13"/>
  <c r="N104" i="13"/>
  <c r="N105" i="13"/>
  <c r="N106" i="13"/>
  <c r="N107" i="13"/>
  <c r="N108" i="13"/>
  <c r="N109" i="13"/>
  <c r="N111" i="13"/>
  <c r="N112" i="13"/>
  <c r="N113" i="13"/>
  <c r="N115" i="13"/>
  <c r="N116" i="13"/>
  <c r="N117" i="13"/>
  <c r="N118" i="13"/>
  <c r="N119" i="13"/>
  <c r="N120" i="13"/>
  <c r="N121" i="13"/>
  <c r="N122" i="13"/>
  <c r="N123" i="13"/>
  <c r="N124" i="13"/>
  <c r="N125" i="13"/>
  <c r="N126" i="13"/>
  <c r="N127" i="13"/>
  <c r="N128" i="13"/>
  <c r="N129" i="13"/>
  <c r="N130" i="13"/>
  <c r="N131" i="13"/>
  <c r="N132" i="13"/>
  <c r="N133" i="13"/>
  <c r="N134" i="13"/>
  <c r="N135" i="13"/>
  <c r="N137" i="13"/>
  <c r="N138" i="13"/>
  <c r="N139" i="13"/>
  <c r="N140" i="13"/>
  <c r="N141" i="13"/>
  <c r="N142" i="13"/>
  <c r="N143" i="13"/>
  <c r="N144" i="13"/>
  <c r="N145" i="13"/>
  <c r="N146" i="13"/>
  <c r="N147" i="13"/>
  <c r="N149" i="13"/>
  <c r="N150" i="13"/>
  <c r="N151" i="13"/>
  <c r="N152" i="13"/>
  <c r="N153" i="13"/>
  <c r="N154" i="13"/>
  <c r="N155" i="13"/>
  <c r="N156" i="13"/>
  <c r="N159" i="13"/>
  <c r="N160" i="13"/>
  <c r="N161" i="13"/>
  <c r="N163" i="13"/>
  <c r="N164" i="13"/>
  <c r="N165" i="13"/>
  <c r="N166" i="13"/>
  <c r="N167" i="13"/>
  <c r="N169" i="13"/>
  <c r="N170" i="13"/>
  <c r="N171" i="13"/>
  <c r="N172" i="13"/>
  <c r="N173" i="13"/>
  <c r="N174" i="13"/>
  <c r="N175" i="13"/>
  <c r="N177" i="13"/>
  <c r="N179" i="13"/>
  <c r="N180" i="13"/>
  <c r="N181" i="13"/>
  <c r="N182" i="13"/>
  <c r="N184" i="13"/>
  <c r="N185" i="13"/>
  <c r="N186" i="13"/>
  <c r="N188" i="13"/>
  <c r="N189" i="13"/>
  <c r="N190" i="13"/>
  <c r="N191" i="13"/>
  <c r="N192" i="13"/>
  <c r="N194" i="13"/>
  <c r="N195" i="13"/>
  <c r="N196" i="13"/>
  <c r="N197" i="13"/>
  <c r="N198" i="13"/>
  <c r="N199" i="13"/>
  <c r="N200" i="13"/>
  <c r="N202" i="13"/>
  <c r="N204" i="13"/>
  <c r="N205" i="13"/>
  <c r="N206" i="13"/>
  <c r="N207" i="13"/>
  <c r="N209" i="13"/>
  <c r="N210" i="13"/>
  <c r="N211" i="13"/>
  <c r="N212" i="13"/>
  <c r="N213" i="13"/>
  <c r="N214" i="13"/>
  <c r="N215" i="13"/>
  <c r="N217" i="13"/>
  <c r="N218" i="13"/>
  <c r="N219" i="13"/>
  <c r="N220" i="13"/>
  <c r="N221" i="13"/>
  <c r="N222" i="13"/>
  <c r="N223" i="13"/>
  <c r="N225" i="13"/>
  <c r="N226" i="13"/>
  <c r="N227" i="13"/>
  <c r="N228" i="13"/>
  <c r="N230" i="13"/>
  <c r="N231" i="13"/>
  <c r="N232" i="13"/>
  <c r="N233" i="13"/>
  <c r="N234" i="13"/>
  <c r="N235" i="13"/>
  <c r="N236" i="13"/>
  <c r="N237" i="13"/>
  <c r="N238" i="13"/>
  <c r="N240" i="13"/>
  <c r="N241" i="13"/>
  <c r="N243" i="13"/>
  <c r="N244" i="13"/>
  <c r="N245" i="13"/>
  <c r="N246" i="13"/>
  <c r="N247" i="13"/>
  <c r="N248" i="13"/>
  <c r="N249" i="13"/>
  <c r="N250" i="13"/>
  <c r="N252" i="13"/>
  <c r="N253" i="13"/>
  <c r="N255" i="13"/>
  <c r="N256" i="13"/>
  <c r="N259" i="13"/>
  <c r="N260" i="13"/>
  <c r="N261" i="13"/>
  <c r="N265" i="13"/>
  <c r="N267" i="13"/>
  <c r="N269" i="13"/>
  <c r="N271" i="13"/>
  <c r="N272" i="13"/>
  <c r="N273" i="13"/>
  <c r="N275" i="13"/>
  <c r="N276" i="13"/>
  <c r="N278" i="13"/>
  <c r="N280" i="13"/>
  <c r="N282" i="13"/>
  <c r="N285" i="13"/>
  <c r="N286" i="13"/>
  <c r="N288" i="13"/>
  <c r="N289" i="13"/>
  <c r="N290" i="13"/>
  <c r="N292" i="13"/>
  <c r="N293" i="13"/>
  <c r="N295" i="13"/>
  <c r="N298" i="13"/>
  <c r="N299" i="13"/>
  <c r="N300" i="13"/>
  <c r="N302" i="13"/>
  <c r="N303" i="13"/>
  <c r="N304" i="13"/>
  <c r="N307" i="13"/>
  <c r="N310" i="13"/>
  <c r="N312" i="13"/>
  <c r="N314" i="13"/>
  <c r="N317" i="13"/>
  <c r="N320" i="13"/>
  <c r="N322" i="13"/>
  <c r="N324" i="13"/>
  <c r="N327" i="13"/>
  <c r="N329" i="13"/>
  <c r="N330" i="13"/>
  <c r="N332" i="13"/>
  <c r="N334" i="13"/>
  <c r="N336" i="13"/>
  <c r="N337" i="13"/>
  <c r="N339" i="13"/>
  <c r="N341" i="13"/>
  <c r="N343" i="13"/>
  <c r="N344" i="13"/>
  <c r="N345" i="13"/>
  <c r="N346" i="13"/>
  <c r="N347" i="13"/>
  <c r="N348" i="13"/>
  <c r="N349" i="13"/>
  <c r="N351" i="13"/>
  <c r="N352" i="13"/>
  <c r="N354" i="13"/>
  <c r="N356" i="13"/>
  <c r="N357" i="13"/>
  <c r="N359" i="13"/>
  <c r="N360" i="13"/>
  <c r="N361" i="13"/>
  <c r="N363" i="13"/>
  <c r="N365" i="13"/>
  <c r="N368" i="13"/>
  <c r="N370" i="13"/>
  <c r="N371" i="13"/>
  <c r="N374" i="13"/>
  <c r="N376" i="13"/>
  <c r="N378" i="13"/>
  <c r="N380" i="13"/>
  <c r="N382" i="13"/>
  <c r="N383" i="13"/>
  <c r="N384" i="13"/>
  <c r="N386" i="13"/>
  <c r="N388" i="13"/>
  <c r="N390" i="13"/>
  <c r="N392" i="13"/>
  <c r="N393" i="13"/>
  <c r="N394" i="13"/>
  <c r="N395" i="13"/>
  <c r="N397" i="13"/>
  <c r="N398" i="13"/>
  <c r="N400" i="13"/>
  <c r="N402" i="13"/>
  <c r="N403" i="13"/>
  <c r="N404" i="13"/>
  <c r="N406" i="13"/>
  <c r="N407" i="13"/>
  <c r="N409" i="13"/>
  <c r="N411" i="13"/>
  <c r="N414" i="13"/>
  <c r="N417" i="13"/>
  <c r="N419" i="13"/>
  <c r="N421" i="13"/>
  <c r="N422" i="13"/>
  <c r="N423" i="13"/>
  <c r="N424" i="13"/>
  <c r="N425" i="13"/>
  <c r="N426" i="13"/>
  <c r="N427" i="13"/>
  <c r="N429" i="13"/>
  <c r="N430" i="13"/>
  <c r="N432" i="13"/>
  <c r="N434" i="13"/>
  <c r="N436" i="13"/>
  <c r="N437" i="13"/>
  <c r="N438" i="13"/>
  <c r="N440" i="13"/>
  <c r="N443" i="13"/>
  <c r="N444" i="13"/>
  <c r="N448" i="13"/>
  <c r="N450" i="13"/>
  <c r="N452" i="13"/>
  <c r="N454" i="13"/>
  <c r="N456" i="13"/>
  <c r="N457" i="13"/>
  <c r="N458" i="13"/>
  <c r="N459" i="13"/>
  <c r="N461" i="13"/>
  <c r="N463" i="13"/>
  <c r="N465" i="13"/>
  <c r="N466" i="13"/>
  <c r="N467" i="13"/>
  <c r="N470" i="13"/>
  <c r="N472" i="13"/>
  <c r="N474" i="13"/>
  <c r="N475" i="13"/>
  <c r="N476" i="13"/>
  <c r="N477" i="13"/>
  <c r="N479" i="13"/>
  <c r="N480" i="13"/>
  <c r="N485" i="13"/>
  <c r="N487" i="13"/>
  <c r="N490" i="13"/>
  <c r="N493" i="13"/>
  <c r="N494" i="13"/>
  <c r="N495" i="13"/>
  <c r="N497" i="13"/>
  <c r="N499" i="13"/>
  <c r="N501" i="13"/>
  <c r="N502" i="13"/>
  <c r="N503" i="13"/>
  <c r="N505" i="13"/>
  <c r="N506" i="13"/>
  <c r="N509" i="13"/>
  <c r="N511" i="13"/>
  <c r="N512" i="13"/>
  <c r="N513" i="13"/>
  <c r="N514" i="13"/>
  <c r="N516" i="13"/>
  <c r="N518" i="13"/>
  <c r="N520" i="13"/>
  <c r="N522" i="13"/>
  <c r="N523" i="13"/>
  <c r="N525" i="13"/>
  <c r="N526" i="13"/>
  <c r="N528" i="13"/>
  <c r="N530" i="13"/>
  <c r="N531" i="13"/>
  <c r="N532" i="13"/>
  <c r="N534" i="13"/>
  <c r="N536" i="13"/>
  <c r="N538" i="13"/>
  <c r="N540" i="13"/>
  <c r="N541" i="13"/>
  <c r="N542" i="13"/>
  <c r="N543" i="13"/>
  <c r="N545" i="13"/>
  <c r="N546" i="13"/>
  <c r="N548" i="13"/>
  <c r="N551" i="13"/>
  <c r="N552" i="13"/>
  <c r="N554" i="13"/>
  <c r="N557" i="13"/>
  <c r="N558" i="13"/>
  <c r="N559" i="13"/>
  <c r="N561" i="13"/>
  <c r="N564" i="13"/>
  <c r="N565" i="13"/>
  <c r="N567" i="13"/>
  <c r="N570" i="13"/>
  <c r="N572" i="13"/>
  <c r="N574" i="13"/>
  <c r="N576" i="13"/>
  <c r="N577" i="13"/>
  <c r="N581" i="13"/>
  <c r="N582" i="13"/>
  <c r="N585" i="13"/>
  <c r="N587" i="13"/>
  <c r="N590" i="13"/>
  <c r="N591" i="13"/>
  <c r="N593" i="13"/>
  <c r="N594" i="13"/>
  <c r="N595" i="13"/>
  <c r="N596" i="13"/>
  <c r="N11" i="13"/>
  <c r="W12" i="13"/>
  <c r="W13" i="13"/>
  <c r="W14" i="13"/>
  <c r="W15" i="13"/>
  <c r="W16" i="13"/>
  <c r="W17" i="13"/>
  <c r="W18" i="13"/>
  <c r="W19" i="13"/>
  <c r="W20" i="13"/>
  <c r="W21" i="13"/>
  <c r="W22" i="13"/>
  <c r="W23" i="13"/>
  <c r="W25" i="13"/>
  <c r="W26" i="13"/>
  <c r="W27" i="13"/>
  <c r="W28" i="13"/>
  <c r="W29" i="13"/>
  <c r="W30" i="13"/>
  <c r="W31" i="13"/>
  <c r="W33" i="13"/>
  <c r="W34" i="13"/>
  <c r="W35" i="13"/>
  <c r="W36" i="13"/>
  <c r="W37" i="13"/>
  <c r="W38" i="13"/>
  <c r="W39" i="13"/>
  <c r="W40" i="13"/>
  <c r="W41" i="13"/>
  <c r="W42" i="13"/>
  <c r="W43" i="13"/>
  <c r="W44" i="13"/>
  <c r="W45" i="13"/>
  <c r="W46" i="13"/>
  <c r="W47" i="13"/>
  <c r="W48" i="13"/>
  <c r="W49" i="13"/>
  <c r="W50" i="13"/>
  <c r="W52" i="13"/>
  <c r="W53" i="13"/>
  <c r="W54" i="13"/>
  <c r="W55" i="13"/>
  <c r="W56" i="13"/>
  <c r="W57" i="13"/>
  <c r="W58" i="13"/>
  <c r="W59" i="13"/>
  <c r="W60" i="13"/>
  <c r="W61" i="13"/>
  <c r="W62" i="13"/>
  <c r="W63" i="13"/>
  <c r="W64" i="13"/>
  <c r="W65" i="13"/>
  <c r="W66" i="13"/>
  <c r="W67" i="13"/>
  <c r="W69" i="13"/>
  <c r="W70" i="13"/>
  <c r="W71" i="13"/>
  <c r="W72" i="13"/>
  <c r="W73" i="13"/>
  <c r="W74" i="13"/>
  <c r="W75" i="13"/>
  <c r="W77" i="13"/>
  <c r="W78" i="13"/>
  <c r="W79" i="13"/>
  <c r="W80" i="13"/>
  <c r="W81" i="13"/>
  <c r="W82" i="13"/>
  <c r="W84" i="13"/>
  <c r="W85" i="13"/>
  <c r="W86" i="13"/>
  <c r="W87" i="13"/>
  <c r="W88" i="13"/>
  <c r="W89" i="13"/>
  <c r="W90" i="13"/>
  <c r="W91" i="13"/>
  <c r="W92" i="13"/>
  <c r="W93" i="13"/>
  <c r="W94" i="13"/>
  <c r="W95" i="13"/>
  <c r="W96" i="13"/>
  <c r="W97" i="13"/>
  <c r="W99" i="13"/>
  <c r="W100" i="13"/>
  <c r="W102" i="13"/>
  <c r="W103" i="13"/>
  <c r="W104" i="13"/>
  <c r="W105" i="13"/>
  <c r="W106" i="13"/>
  <c r="W107" i="13"/>
  <c r="W108" i="13"/>
  <c r="W109" i="13"/>
  <c r="W111" i="13"/>
  <c r="W112" i="13"/>
  <c r="W113" i="13"/>
  <c r="W115" i="13"/>
  <c r="W116" i="13"/>
  <c r="W117" i="13"/>
  <c r="W118" i="13"/>
  <c r="W119" i="13"/>
  <c r="W120" i="13"/>
  <c r="W121" i="13"/>
  <c r="W122" i="13"/>
  <c r="W123" i="13"/>
  <c r="W124" i="13"/>
  <c r="W125" i="13"/>
  <c r="W126" i="13"/>
  <c r="W127" i="13"/>
  <c r="W128" i="13"/>
  <c r="W129" i="13"/>
  <c r="W130" i="13"/>
  <c r="W131" i="13"/>
  <c r="W132" i="13"/>
  <c r="W133" i="13"/>
  <c r="W134" i="13"/>
  <c r="W135" i="13"/>
  <c r="W137" i="13"/>
  <c r="W138" i="13"/>
  <c r="W139" i="13"/>
  <c r="W140" i="13"/>
  <c r="W141" i="13"/>
  <c r="W142" i="13"/>
  <c r="W143" i="13"/>
  <c r="W144" i="13"/>
  <c r="W145" i="13"/>
  <c r="W146" i="13"/>
  <c r="W147" i="13"/>
  <c r="W149" i="13"/>
  <c r="W150" i="13"/>
  <c r="W151" i="13"/>
  <c r="W152" i="13"/>
  <c r="W153" i="13"/>
  <c r="W154" i="13"/>
  <c r="W155" i="13"/>
  <c r="W156" i="13"/>
  <c r="W159" i="13"/>
  <c r="W160" i="13"/>
  <c r="W161" i="13"/>
  <c r="W163" i="13"/>
  <c r="W164" i="13"/>
  <c r="W165" i="13"/>
  <c r="W166" i="13"/>
  <c r="W167" i="13"/>
  <c r="W169" i="13"/>
  <c r="W170" i="13"/>
  <c r="W171" i="13"/>
  <c r="W172" i="13"/>
  <c r="W173" i="13"/>
  <c r="W174" i="13"/>
  <c r="W175" i="13"/>
  <c r="W177" i="13"/>
  <c r="W179" i="13"/>
  <c r="W180" i="13"/>
  <c r="W181" i="13"/>
  <c r="W182" i="13"/>
  <c r="W184" i="13"/>
  <c r="W185" i="13"/>
  <c r="W186" i="13"/>
  <c r="W188" i="13"/>
  <c r="W189" i="13"/>
  <c r="W190" i="13"/>
  <c r="W191" i="13"/>
  <c r="W192" i="13"/>
  <c r="W194" i="13"/>
  <c r="W195" i="13"/>
  <c r="W196" i="13"/>
  <c r="W197" i="13"/>
  <c r="W198" i="13"/>
  <c r="W199" i="13"/>
  <c r="W200" i="13"/>
  <c r="W202" i="13"/>
  <c r="W204" i="13"/>
  <c r="W205" i="13"/>
  <c r="W206" i="13"/>
  <c r="W207" i="13"/>
  <c r="W209" i="13"/>
  <c r="W210" i="13"/>
  <c r="W211" i="13"/>
  <c r="W212" i="13"/>
  <c r="W213" i="13"/>
  <c r="W214" i="13"/>
  <c r="W215" i="13"/>
  <c r="W217" i="13"/>
  <c r="W218" i="13"/>
  <c r="W219" i="13"/>
  <c r="W220" i="13"/>
  <c r="W221" i="13"/>
  <c r="W222" i="13"/>
  <c r="W223" i="13"/>
  <c r="W225" i="13"/>
  <c r="W226" i="13"/>
  <c r="W227" i="13"/>
  <c r="W228" i="13"/>
  <c r="W230" i="13"/>
  <c r="W231" i="13"/>
  <c r="W232" i="13"/>
  <c r="W233" i="13"/>
  <c r="W234" i="13"/>
  <c r="W235" i="13"/>
  <c r="W236" i="13"/>
  <c r="W237" i="13"/>
  <c r="W238" i="13"/>
  <c r="W240" i="13"/>
  <c r="W241" i="13"/>
  <c r="W243" i="13"/>
  <c r="W244" i="13"/>
  <c r="W245" i="13"/>
  <c r="W246" i="13"/>
  <c r="W247" i="13"/>
  <c r="W248" i="13"/>
  <c r="W249" i="13"/>
  <c r="W250" i="13"/>
  <c r="W252" i="13"/>
  <c r="W253" i="13"/>
  <c r="W255" i="13"/>
  <c r="W256" i="13"/>
  <c r="W259" i="13"/>
  <c r="W260" i="13"/>
  <c r="W261" i="13"/>
  <c r="W265" i="13"/>
  <c r="W267" i="13"/>
  <c r="W269" i="13"/>
  <c r="W271" i="13"/>
  <c r="W272" i="13"/>
  <c r="W273" i="13"/>
  <c r="W275" i="13"/>
  <c r="W276" i="13"/>
  <c r="W278" i="13"/>
  <c r="W280" i="13"/>
  <c r="W282" i="13"/>
  <c r="W285" i="13"/>
  <c r="W286" i="13"/>
  <c r="W288" i="13"/>
  <c r="W289" i="13"/>
  <c r="W290" i="13"/>
  <c r="W292" i="13"/>
  <c r="W293" i="13"/>
  <c r="W295" i="13"/>
  <c r="W298" i="13"/>
  <c r="W299" i="13"/>
  <c r="W300" i="13"/>
  <c r="W302" i="13"/>
  <c r="W303" i="13"/>
  <c r="W304" i="13"/>
  <c r="W307" i="13"/>
  <c r="W310" i="13"/>
  <c r="W312" i="13"/>
  <c r="W314" i="13"/>
  <c r="W317" i="13"/>
  <c r="W320" i="13"/>
  <c r="W322" i="13"/>
  <c r="W324" i="13"/>
  <c r="W327" i="13"/>
  <c r="W329" i="13"/>
  <c r="W330" i="13"/>
  <c r="W332" i="13"/>
  <c r="W334" i="13"/>
  <c r="W336" i="13"/>
  <c r="W337" i="13"/>
  <c r="W339" i="13"/>
  <c r="W341" i="13"/>
  <c r="W343" i="13"/>
  <c r="W344" i="13"/>
  <c r="W345" i="13"/>
  <c r="W346" i="13"/>
  <c r="W347" i="13"/>
  <c r="W348" i="13"/>
  <c r="W349" i="13"/>
  <c r="W351" i="13"/>
  <c r="W352" i="13"/>
  <c r="W354" i="13"/>
  <c r="W356" i="13"/>
  <c r="W357" i="13"/>
  <c r="W359" i="13"/>
  <c r="W360" i="13"/>
  <c r="W361" i="13"/>
  <c r="W363" i="13"/>
  <c r="W365" i="13"/>
  <c r="W368" i="13"/>
  <c r="W370" i="13"/>
  <c r="W371" i="13"/>
  <c r="W374" i="13"/>
  <c r="W376" i="13"/>
  <c r="W378" i="13"/>
  <c r="W380" i="13"/>
  <c r="W382" i="13"/>
  <c r="W383" i="13"/>
  <c r="W384" i="13"/>
  <c r="W386" i="13"/>
  <c r="W388" i="13"/>
  <c r="W390" i="13"/>
  <c r="W392" i="13"/>
  <c r="W393" i="13"/>
  <c r="W394" i="13"/>
  <c r="W395" i="13"/>
  <c r="W397" i="13"/>
  <c r="W398" i="13"/>
  <c r="W400" i="13"/>
  <c r="W402" i="13"/>
  <c r="W403" i="13"/>
  <c r="W404" i="13"/>
  <c r="W406" i="13"/>
  <c r="W407" i="13"/>
  <c r="W409" i="13"/>
  <c r="W411" i="13"/>
  <c r="W414" i="13"/>
  <c r="W417" i="13"/>
  <c r="W419" i="13"/>
  <c r="W421" i="13"/>
  <c r="W422" i="13"/>
  <c r="W423" i="13"/>
  <c r="W424" i="13"/>
  <c r="W425" i="13"/>
  <c r="W426" i="13"/>
  <c r="W427" i="13"/>
  <c r="W429" i="13"/>
  <c r="W430" i="13"/>
  <c r="W432" i="13"/>
  <c r="W434" i="13"/>
  <c r="W436" i="13"/>
  <c r="W437" i="13"/>
  <c r="W438" i="13"/>
  <c r="W440" i="13"/>
  <c r="W443" i="13"/>
  <c r="W444" i="13"/>
  <c r="W448" i="13"/>
  <c r="W450" i="13"/>
  <c r="W452" i="13"/>
  <c r="W454" i="13"/>
  <c r="W456" i="13"/>
  <c r="W457" i="13"/>
  <c r="W458" i="13"/>
  <c r="W459" i="13"/>
  <c r="W461" i="13"/>
  <c r="W463" i="13"/>
  <c r="W465" i="13"/>
  <c r="W466" i="13"/>
  <c r="W467" i="13"/>
  <c r="W470" i="13"/>
  <c r="W472" i="13"/>
  <c r="W474" i="13"/>
  <c r="W475" i="13"/>
  <c r="W476" i="13"/>
  <c r="W477" i="13"/>
  <c r="W479" i="13"/>
  <c r="W480" i="13"/>
  <c r="W485" i="13"/>
  <c r="W487" i="13"/>
  <c r="W490" i="13"/>
  <c r="W493" i="13"/>
  <c r="W494" i="13"/>
  <c r="W495" i="13"/>
  <c r="W497" i="13"/>
  <c r="W499" i="13"/>
  <c r="W501" i="13"/>
  <c r="W502" i="13"/>
  <c r="W503" i="13"/>
  <c r="W505" i="13"/>
  <c r="W506" i="13"/>
  <c r="W509" i="13"/>
  <c r="W511" i="13"/>
  <c r="W512" i="13"/>
  <c r="W513" i="13"/>
  <c r="W514" i="13"/>
  <c r="W516" i="13"/>
  <c r="W518" i="13"/>
  <c r="W520" i="13"/>
  <c r="W522" i="13"/>
  <c r="W523" i="13"/>
  <c r="W525" i="13"/>
  <c r="W526" i="13"/>
  <c r="W528" i="13"/>
  <c r="W530" i="13"/>
  <c r="W531" i="13"/>
  <c r="W532" i="13"/>
  <c r="W534" i="13"/>
  <c r="W536" i="13"/>
  <c r="W538" i="13"/>
  <c r="W540" i="13"/>
  <c r="W541" i="13"/>
  <c r="W542" i="13"/>
  <c r="W543" i="13"/>
  <c r="W545" i="13"/>
  <c r="W546" i="13"/>
  <c r="W548" i="13"/>
  <c r="W551" i="13"/>
  <c r="W552" i="13"/>
  <c r="W554" i="13"/>
  <c r="W557" i="13"/>
  <c r="W558" i="13"/>
  <c r="W559" i="13"/>
  <c r="W561" i="13"/>
  <c r="W564" i="13"/>
  <c r="W565" i="13"/>
  <c r="W567" i="13"/>
  <c r="W570" i="13"/>
  <c r="W572" i="13"/>
  <c r="W574" i="13"/>
  <c r="W576" i="13"/>
  <c r="W577" i="13"/>
  <c r="W581" i="13"/>
  <c r="W582" i="13"/>
  <c r="W585" i="13"/>
  <c r="W587" i="13"/>
  <c r="W590" i="13"/>
  <c r="W591" i="13"/>
  <c r="W593" i="13"/>
  <c r="W594" i="13"/>
  <c r="W595" i="13"/>
  <c r="W596" i="13"/>
  <c r="W11" i="13"/>
  <c r="V12" i="13"/>
  <c r="V13" i="13"/>
  <c r="V14" i="13"/>
  <c r="V15" i="13"/>
  <c r="V16" i="13"/>
  <c r="V17" i="13"/>
  <c r="V18" i="13"/>
  <c r="V19" i="13"/>
  <c r="V20" i="13"/>
  <c r="V21" i="13"/>
  <c r="V22" i="13"/>
  <c r="V23" i="13"/>
  <c r="V25" i="13"/>
  <c r="V26" i="13"/>
  <c r="V27" i="13"/>
  <c r="V28" i="13"/>
  <c r="V29" i="13"/>
  <c r="V30" i="13"/>
  <c r="V31" i="13"/>
  <c r="V33" i="13"/>
  <c r="V34" i="13"/>
  <c r="V35" i="13"/>
  <c r="V36" i="13"/>
  <c r="V37" i="13"/>
  <c r="V38" i="13"/>
  <c r="V39" i="13"/>
  <c r="V40" i="13"/>
  <c r="V41" i="13"/>
  <c r="V42" i="13"/>
  <c r="V43" i="13"/>
  <c r="V44" i="13"/>
  <c r="V45" i="13"/>
  <c r="V46" i="13"/>
  <c r="V47" i="13"/>
  <c r="V48" i="13"/>
  <c r="V49" i="13"/>
  <c r="V50" i="13"/>
  <c r="V52" i="13"/>
  <c r="V53" i="13"/>
  <c r="V54" i="13"/>
  <c r="V55" i="13"/>
  <c r="V56" i="13"/>
  <c r="V57" i="13"/>
  <c r="V58" i="13"/>
  <c r="V59" i="13"/>
  <c r="V60" i="13"/>
  <c r="V61" i="13"/>
  <c r="V62" i="13"/>
  <c r="V63" i="13"/>
  <c r="V64" i="13"/>
  <c r="V65" i="13"/>
  <c r="V66" i="13"/>
  <c r="V67" i="13"/>
  <c r="V69" i="13"/>
  <c r="V70" i="13"/>
  <c r="V71" i="13"/>
  <c r="V72" i="13"/>
  <c r="V73" i="13"/>
  <c r="V74" i="13"/>
  <c r="V75" i="13"/>
  <c r="V77" i="13"/>
  <c r="V78" i="13"/>
  <c r="V79" i="13"/>
  <c r="V80" i="13"/>
  <c r="V81" i="13"/>
  <c r="V82" i="13"/>
  <c r="V84" i="13"/>
  <c r="V85" i="13"/>
  <c r="V86" i="13"/>
  <c r="V87" i="13"/>
  <c r="V88" i="13"/>
  <c r="V89" i="13"/>
  <c r="V90" i="13"/>
  <c r="V91" i="13"/>
  <c r="V92" i="13"/>
  <c r="V93" i="13"/>
  <c r="V94" i="13"/>
  <c r="V95" i="13"/>
  <c r="V96" i="13"/>
  <c r="V97" i="13"/>
  <c r="V99" i="13"/>
  <c r="V100" i="13"/>
  <c r="V102" i="13"/>
  <c r="V103" i="13"/>
  <c r="V104" i="13"/>
  <c r="V105" i="13"/>
  <c r="V106" i="13"/>
  <c r="V107" i="13"/>
  <c r="V108" i="13"/>
  <c r="V109" i="13"/>
  <c r="V111" i="13"/>
  <c r="V112" i="13"/>
  <c r="V113" i="13"/>
  <c r="V115" i="13"/>
  <c r="V116" i="13"/>
  <c r="V117" i="13"/>
  <c r="V118" i="13"/>
  <c r="V119" i="13"/>
  <c r="V120" i="13"/>
  <c r="V121" i="13"/>
  <c r="V122" i="13"/>
  <c r="V123" i="13"/>
  <c r="V124" i="13"/>
  <c r="V125" i="13"/>
  <c r="V126" i="13"/>
  <c r="V127" i="13"/>
  <c r="V128" i="13"/>
  <c r="V129" i="13"/>
  <c r="V130" i="13"/>
  <c r="V131" i="13"/>
  <c r="V132" i="13"/>
  <c r="V133" i="13"/>
  <c r="V134" i="13"/>
  <c r="V135" i="13"/>
  <c r="V137" i="13"/>
  <c r="V138" i="13"/>
  <c r="V139" i="13"/>
  <c r="V140" i="13"/>
  <c r="V141" i="13"/>
  <c r="V142" i="13"/>
  <c r="V143" i="13"/>
  <c r="V144" i="13"/>
  <c r="V145" i="13"/>
  <c r="V146" i="13"/>
  <c r="V147" i="13"/>
  <c r="V149" i="13"/>
  <c r="V150" i="13"/>
  <c r="V151" i="13"/>
  <c r="V152" i="13"/>
  <c r="V153" i="13"/>
  <c r="V154" i="13"/>
  <c r="V155" i="13"/>
  <c r="V156" i="13"/>
  <c r="V159" i="13"/>
  <c r="V160" i="13"/>
  <c r="V161" i="13"/>
  <c r="V163" i="13"/>
  <c r="V164" i="13"/>
  <c r="V165" i="13"/>
  <c r="V166" i="13"/>
  <c r="V167" i="13"/>
  <c r="V169" i="13"/>
  <c r="V170" i="13"/>
  <c r="V171" i="13"/>
  <c r="V172" i="13"/>
  <c r="V173" i="13"/>
  <c r="V174" i="13"/>
  <c r="V175" i="13"/>
  <c r="V177" i="13"/>
  <c r="V179" i="13"/>
  <c r="V180" i="13"/>
  <c r="V181" i="13"/>
  <c r="V182" i="13"/>
  <c r="V184" i="13"/>
  <c r="V185" i="13"/>
  <c r="V186" i="13"/>
  <c r="V188" i="13"/>
  <c r="V189" i="13"/>
  <c r="V190" i="13"/>
  <c r="V191" i="13"/>
  <c r="V192" i="13"/>
  <c r="V194" i="13"/>
  <c r="V195" i="13"/>
  <c r="V196" i="13"/>
  <c r="V197" i="13"/>
  <c r="V198" i="13"/>
  <c r="V199" i="13"/>
  <c r="V200" i="13"/>
  <c r="V202" i="13"/>
  <c r="V204" i="13"/>
  <c r="V205" i="13"/>
  <c r="V206" i="13"/>
  <c r="V207" i="13"/>
  <c r="V209" i="13"/>
  <c r="V210" i="13"/>
  <c r="V211" i="13"/>
  <c r="V212" i="13"/>
  <c r="V213" i="13"/>
  <c r="V214" i="13"/>
  <c r="V215" i="13"/>
  <c r="V217" i="13"/>
  <c r="V218" i="13"/>
  <c r="V219" i="13"/>
  <c r="V220" i="13"/>
  <c r="V221" i="13"/>
  <c r="V222" i="13"/>
  <c r="V223" i="13"/>
  <c r="V225" i="13"/>
  <c r="V226" i="13"/>
  <c r="V227" i="13"/>
  <c r="V228" i="13"/>
  <c r="V230" i="13"/>
  <c r="V231" i="13"/>
  <c r="V232" i="13"/>
  <c r="V233" i="13"/>
  <c r="V234" i="13"/>
  <c r="V235" i="13"/>
  <c r="V236" i="13"/>
  <c r="V237" i="13"/>
  <c r="V238" i="13"/>
  <c r="V240" i="13"/>
  <c r="V241" i="13"/>
  <c r="V243" i="13"/>
  <c r="V244" i="13"/>
  <c r="V245" i="13"/>
  <c r="V246" i="13"/>
  <c r="V247" i="13"/>
  <c r="V248" i="13"/>
  <c r="V249" i="13"/>
  <c r="V250" i="13"/>
  <c r="V252" i="13"/>
  <c r="V253" i="13"/>
  <c r="V255" i="13"/>
  <c r="V256" i="13"/>
  <c r="V259" i="13"/>
  <c r="V260" i="13"/>
  <c r="V261" i="13"/>
  <c r="V265" i="13"/>
  <c r="V267" i="13"/>
  <c r="V269" i="13"/>
  <c r="V271" i="13"/>
  <c r="V272" i="13"/>
  <c r="V273" i="13"/>
  <c r="V275" i="13"/>
  <c r="V276" i="13"/>
  <c r="V278" i="13"/>
  <c r="V280" i="13"/>
  <c r="V282" i="13"/>
  <c r="V285" i="13"/>
  <c r="V286" i="13"/>
  <c r="V288" i="13"/>
  <c r="V289" i="13"/>
  <c r="V290" i="13"/>
  <c r="V292" i="13"/>
  <c r="V293" i="13"/>
  <c r="V295" i="13"/>
  <c r="V298" i="13"/>
  <c r="V299" i="13"/>
  <c r="V300" i="13"/>
  <c r="V302" i="13"/>
  <c r="V303" i="13"/>
  <c r="V304" i="13"/>
  <c r="V307" i="13"/>
  <c r="V310" i="13"/>
  <c r="V312" i="13"/>
  <c r="V314" i="13"/>
  <c r="V317" i="13"/>
  <c r="V320" i="13"/>
  <c r="V322" i="13"/>
  <c r="V324" i="13"/>
  <c r="V327" i="13"/>
  <c r="V329" i="13"/>
  <c r="V330" i="13"/>
  <c r="V332" i="13"/>
  <c r="V334" i="13"/>
  <c r="V336" i="13"/>
  <c r="V337" i="13"/>
  <c r="V339" i="13"/>
  <c r="V341" i="13"/>
  <c r="V343" i="13"/>
  <c r="V344" i="13"/>
  <c r="V345" i="13"/>
  <c r="V346" i="13"/>
  <c r="V347" i="13"/>
  <c r="V348" i="13"/>
  <c r="V349" i="13"/>
  <c r="V351" i="13"/>
  <c r="V352" i="13"/>
  <c r="V354" i="13"/>
  <c r="V356" i="13"/>
  <c r="V357" i="13"/>
  <c r="V359" i="13"/>
  <c r="V360" i="13"/>
  <c r="V361" i="13"/>
  <c r="V363" i="13"/>
  <c r="V365" i="13"/>
  <c r="V368" i="13"/>
  <c r="V370" i="13"/>
  <c r="V371" i="13"/>
  <c r="V374" i="13"/>
  <c r="V376" i="13"/>
  <c r="V378" i="13"/>
  <c r="V380" i="13"/>
  <c r="V382" i="13"/>
  <c r="V383" i="13"/>
  <c r="V384" i="13"/>
  <c r="V386" i="13"/>
  <c r="V388" i="13"/>
  <c r="V390" i="13"/>
  <c r="V392" i="13"/>
  <c r="V393" i="13"/>
  <c r="V394" i="13"/>
  <c r="V395" i="13"/>
  <c r="V397" i="13"/>
  <c r="V398" i="13"/>
  <c r="V400" i="13"/>
  <c r="V402" i="13"/>
  <c r="V403" i="13"/>
  <c r="V404" i="13"/>
  <c r="V406" i="13"/>
  <c r="V407" i="13"/>
  <c r="V409" i="13"/>
  <c r="V411" i="13"/>
  <c r="V414" i="13"/>
  <c r="V417" i="13"/>
  <c r="V419" i="13"/>
  <c r="V421" i="13"/>
  <c r="V422" i="13"/>
  <c r="V423" i="13"/>
  <c r="V424" i="13"/>
  <c r="V425" i="13"/>
  <c r="V426" i="13"/>
  <c r="V427" i="13"/>
  <c r="V429" i="13"/>
  <c r="V430" i="13"/>
  <c r="V432" i="13"/>
  <c r="V434" i="13"/>
  <c r="V436" i="13"/>
  <c r="V437" i="13"/>
  <c r="V438" i="13"/>
  <c r="V440" i="13"/>
  <c r="V443" i="13"/>
  <c r="V444" i="13"/>
  <c r="V448" i="13"/>
  <c r="V450" i="13"/>
  <c r="V452" i="13"/>
  <c r="V454" i="13"/>
  <c r="V456" i="13"/>
  <c r="V457" i="13"/>
  <c r="V458" i="13"/>
  <c r="V459" i="13"/>
  <c r="V461" i="13"/>
  <c r="V463" i="13"/>
  <c r="V465" i="13"/>
  <c r="V466" i="13"/>
  <c r="V467" i="13"/>
  <c r="V470" i="13"/>
  <c r="V472" i="13"/>
  <c r="V474" i="13"/>
  <c r="V475" i="13"/>
  <c r="V476" i="13"/>
  <c r="V477" i="13"/>
  <c r="V479" i="13"/>
  <c r="V480" i="13"/>
  <c r="V485" i="13"/>
  <c r="V487" i="13"/>
  <c r="V490" i="13"/>
  <c r="V493" i="13"/>
  <c r="V494" i="13"/>
  <c r="V495" i="13"/>
  <c r="V497" i="13"/>
  <c r="V499" i="13"/>
  <c r="V501" i="13"/>
  <c r="V502" i="13"/>
  <c r="V503" i="13"/>
  <c r="V505" i="13"/>
  <c r="V506" i="13"/>
  <c r="V509" i="13"/>
  <c r="V511" i="13"/>
  <c r="V512" i="13"/>
  <c r="V513" i="13"/>
  <c r="V514" i="13"/>
  <c r="V516" i="13"/>
  <c r="V518" i="13"/>
  <c r="V520" i="13"/>
  <c r="V522" i="13"/>
  <c r="V523" i="13"/>
  <c r="V525" i="13"/>
  <c r="V526" i="13"/>
  <c r="V528" i="13"/>
  <c r="V530" i="13"/>
  <c r="V531" i="13"/>
  <c r="V532" i="13"/>
  <c r="V534" i="13"/>
  <c r="V536" i="13"/>
  <c r="V538" i="13"/>
  <c r="V540" i="13"/>
  <c r="V541" i="13"/>
  <c r="V542" i="13"/>
  <c r="V543" i="13"/>
  <c r="V545" i="13"/>
  <c r="V546" i="13"/>
  <c r="V548" i="13"/>
  <c r="V551" i="13"/>
  <c r="V552" i="13"/>
  <c r="V554" i="13"/>
  <c r="V557" i="13"/>
  <c r="V558" i="13"/>
  <c r="V559" i="13"/>
  <c r="V561" i="13"/>
  <c r="V564" i="13"/>
  <c r="V565" i="13"/>
  <c r="V567" i="13"/>
  <c r="V570" i="13"/>
  <c r="V572" i="13"/>
  <c r="V574" i="13"/>
  <c r="V576" i="13"/>
  <c r="V577" i="13"/>
  <c r="V581" i="13"/>
  <c r="V582" i="13"/>
  <c r="V585" i="13"/>
  <c r="V587" i="13"/>
  <c r="V590" i="13"/>
  <c r="V591" i="13"/>
  <c r="V593" i="13"/>
  <c r="V594" i="13"/>
  <c r="V595" i="13"/>
  <c r="V596" i="13"/>
  <c r="V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5" i="13"/>
  <c r="U26" i="13"/>
  <c r="U27" i="13"/>
  <c r="U28" i="13"/>
  <c r="U29" i="13"/>
  <c r="U30" i="13"/>
  <c r="U31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66" i="13"/>
  <c r="U67" i="13"/>
  <c r="U69" i="13"/>
  <c r="U70" i="13"/>
  <c r="U71" i="13"/>
  <c r="U72" i="13"/>
  <c r="U73" i="13"/>
  <c r="U74" i="13"/>
  <c r="U75" i="13"/>
  <c r="U77" i="13"/>
  <c r="U78" i="13"/>
  <c r="U79" i="13"/>
  <c r="U80" i="13"/>
  <c r="U81" i="13"/>
  <c r="U82" i="13"/>
  <c r="U84" i="13"/>
  <c r="U85" i="13"/>
  <c r="U86" i="13"/>
  <c r="U87" i="13"/>
  <c r="U88" i="13"/>
  <c r="U89" i="13"/>
  <c r="U90" i="13"/>
  <c r="U91" i="13"/>
  <c r="U92" i="13"/>
  <c r="U93" i="13"/>
  <c r="U94" i="13"/>
  <c r="U95" i="13"/>
  <c r="U96" i="13"/>
  <c r="U97" i="13"/>
  <c r="U99" i="13"/>
  <c r="U100" i="13"/>
  <c r="U102" i="13"/>
  <c r="U103" i="13"/>
  <c r="U104" i="13"/>
  <c r="U105" i="13"/>
  <c r="U106" i="13"/>
  <c r="U107" i="13"/>
  <c r="U108" i="13"/>
  <c r="U109" i="13"/>
  <c r="U111" i="13"/>
  <c r="U112" i="13"/>
  <c r="U113" i="13"/>
  <c r="U115" i="13"/>
  <c r="U116" i="13"/>
  <c r="U117" i="13"/>
  <c r="U118" i="13"/>
  <c r="U119" i="13"/>
  <c r="U120" i="13"/>
  <c r="U121" i="13"/>
  <c r="U122" i="13"/>
  <c r="U123" i="13"/>
  <c r="U124" i="13"/>
  <c r="U125" i="13"/>
  <c r="U126" i="13"/>
  <c r="U127" i="13"/>
  <c r="U128" i="13"/>
  <c r="U129" i="13"/>
  <c r="U130" i="13"/>
  <c r="U131" i="13"/>
  <c r="U132" i="13"/>
  <c r="U133" i="13"/>
  <c r="U134" i="13"/>
  <c r="U135" i="13"/>
  <c r="U137" i="13"/>
  <c r="U138" i="13"/>
  <c r="U139" i="13"/>
  <c r="U140" i="13"/>
  <c r="U141" i="13"/>
  <c r="U142" i="13"/>
  <c r="U143" i="13"/>
  <c r="U144" i="13"/>
  <c r="U145" i="13"/>
  <c r="U146" i="13"/>
  <c r="U147" i="13"/>
  <c r="U149" i="13"/>
  <c r="U150" i="13"/>
  <c r="U151" i="13"/>
  <c r="U152" i="13"/>
  <c r="U153" i="13"/>
  <c r="U154" i="13"/>
  <c r="U155" i="13"/>
  <c r="U156" i="13"/>
  <c r="U159" i="13"/>
  <c r="U160" i="13"/>
  <c r="U161" i="13"/>
  <c r="U163" i="13"/>
  <c r="U164" i="13"/>
  <c r="U165" i="13"/>
  <c r="U166" i="13"/>
  <c r="U167" i="13"/>
  <c r="U169" i="13"/>
  <c r="U170" i="13"/>
  <c r="U171" i="13"/>
  <c r="U172" i="13"/>
  <c r="U173" i="13"/>
  <c r="U174" i="13"/>
  <c r="U175" i="13"/>
  <c r="U177" i="13"/>
  <c r="U179" i="13"/>
  <c r="U180" i="13"/>
  <c r="U181" i="13"/>
  <c r="U182" i="13"/>
  <c r="U184" i="13"/>
  <c r="U185" i="13"/>
  <c r="U186" i="13"/>
  <c r="U188" i="13"/>
  <c r="U189" i="13"/>
  <c r="U190" i="13"/>
  <c r="U191" i="13"/>
  <c r="U192" i="13"/>
  <c r="U194" i="13"/>
  <c r="U195" i="13"/>
  <c r="U196" i="13"/>
  <c r="U197" i="13"/>
  <c r="U198" i="13"/>
  <c r="U199" i="13"/>
  <c r="U200" i="13"/>
  <c r="U202" i="13"/>
  <c r="U204" i="13"/>
  <c r="U205" i="13"/>
  <c r="U206" i="13"/>
  <c r="U207" i="13"/>
  <c r="U209" i="13"/>
  <c r="U210" i="13"/>
  <c r="U211" i="13"/>
  <c r="U212" i="13"/>
  <c r="U213" i="13"/>
  <c r="U214" i="13"/>
  <c r="U215" i="13"/>
  <c r="U217" i="13"/>
  <c r="U218" i="13"/>
  <c r="U219" i="13"/>
  <c r="U220" i="13"/>
  <c r="U221" i="13"/>
  <c r="U222" i="13"/>
  <c r="U223" i="13"/>
  <c r="U225" i="13"/>
  <c r="U226" i="13"/>
  <c r="U227" i="13"/>
  <c r="U228" i="13"/>
  <c r="U230" i="13"/>
  <c r="U231" i="13"/>
  <c r="U232" i="13"/>
  <c r="U233" i="13"/>
  <c r="U234" i="13"/>
  <c r="U235" i="13"/>
  <c r="U236" i="13"/>
  <c r="U237" i="13"/>
  <c r="U238" i="13"/>
  <c r="U240" i="13"/>
  <c r="U241" i="13"/>
  <c r="U243" i="13"/>
  <c r="U244" i="13"/>
  <c r="U245" i="13"/>
  <c r="U246" i="13"/>
  <c r="U247" i="13"/>
  <c r="U248" i="13"/>
  <c r="U249" i="13"/>
  <c r="U250" i="13"/>
  <c r="U252" i="13"/>
  <c r="U253" i="13"/>
  <c r="U255" i="13"/>
  <c r="U256" i="13"/>
  <c r="U259" i="13"/>
  <c r="U260" i="13"/>
  <c r="U261" i="13"/>
  <c r="U265" i="13"/>
  <c r="U267" i="13"/>
  <c r="U269" i="13"/>
  <c r="U271" i="13"/>
  <c r="U272" i="13"/>
  <c r="U273" i="13"/>
  <c r="U275" i="13"/>
  <c r="U276" i="13"/>
  <c r="U278" i="13"/>
  <c r="U280" i="13"/>
  <c r="U282" i="13"/>
  <c r="U285" i="13"/>
  <c r="U286" i="13"/>
  <c r="U288" i="13"/>
  <c r="U289" i="13"/>
  <c r="U290" i="13"/>
  <c r="U292" i="13"/>
  <c r="U293" i="13"/>
  <c r="U295" i="13"/>
  <c r="U298" i="13"/>
  <c r="U299" i="13"/>
  <c r="U300" i="13"/>
  <c r="U302" i="13"/>
  <c r="U303" i="13"/>
  <c r="U304" i="13"/>
  <c r="U307" i="13"/>
  <c r="U310" i="13"/>
  <c r="U312" i="13"/>
  <c r="U314" i="13"/>
  <c r="U317" i="13"/>
  <c r="U320" i="13"/>
  <c r="U322" i="13"/>
  <c r="U324" i="13"/>
  <c r="U327" i="13"/>
  <c r="U329" i="13"/>
  <c r="U330" i="13"/>
  <c r="U332" i="13"/>
  <c r="U334" i="13"/>
  <c r="U336" i="13"/>
  <c r="U337" i="13"/>
  <c r="U339" i="13"/>
  <c r="U341" i="13"/>
  <c r="U343" i="13"/>
  <c r="U344" i="13"/>
  <c r="U345" i="13"/>
  <c r="U346" i="13"/>
  <c r="U347" i="13"/>
  <c r="U348" i="13"/>
  <c r="U349" i="13"/>
  <c r="U351" i="13"/>
  <c r="U352" i="13"/>
  <c r="U354" i="13"/>
  <c r="U356" i="13"/>
  <c r="U357" i="13"/>
  <c r="U359" i="13"/>
  <c r="U360" i="13"/>
  <c r="U361" i="13"/>
  <c r="U363" i="13"/>
  <c r="U365" i="13"/>
  <c r="U368" i="13"/>
  <c r="U370" i="13"/>
  <c r="U371" i="13"/>
  <c r="U374" i="13"/>
  <c r="U376" i="13"/>
  <c r="U378" i="13"/>
  <c r="U380" i="13"/>
  <c r="U382" i="13"/>
  <c r="U383" i="13"/>
  <c r="U384" i="13"/>
  <c r="U386" i="13"/>
  <c r="U388" i="13"/>
  <c r="U390" i="13"/>
  <c r="U392" i="13"/>
  <c r="U393" i="13"/>
  <c r="U394" i="13"/>
  <c r="U395" i="13"/>
  <c r="U397" i="13"/>
  <c r="U398" i="13"/>
  <c r="U400" i="13"/>
  <c r="U402" i="13"/>
  <c r="U403" i="13"/>
  <c r="U404" i="13"/>
  <c r="U406" i="13"/>
  <c r="U407" i="13"/>
  <c r="U409" i="13"/>
  <c r="U411" i="13"/>
  <c r="U414" i="13"/>
  <c r="U417" i="13"/>
  <c r="U419" i="13"/>
  <c r="U421" i="13"/>
  <c r="U422" i="13"/>
  <c r="U423" i="13"/>
  <c r="U424" i="13"/>
  <c r="U425" i="13"/>
  <c r="U426" i="13"/>
  <c r="U427" i="13"/>
  <c r="U429" i="13"/>
  <c r="U430" i="13"/>
  <c r="U432" i="13"/>
  <c r="U434" i="13"/>
  <c r="U436" i="13"/>
  <c r="U437" i="13"/>
  <c r="U438" i="13"/>
  <c r="U440" i="13"/>
  <c r="U443" i="13"/>
  <c r="U444" i="13"/>
  <c r="U448" i="13"/>
  <c r="U450" i="13"/>
  <c r="U452" i="13"/>
  <c r="U454" i="13"/>
  <c r="U456" i="13"/>
  <c r="U457" i="13"/>
  <c r="U458" i="13"/>
  <c r="U459" i="13"/>
  <c r="U461" i="13"/>
  <c r="U463" i="13"/>
  <c r="U465" i="13"/>
  <c r="U466" i="13"/>
  <c r="U467" i="13"/>
  <c r="U470" i="13"/>
  <c r="U472" i="13"/>
  <c r="U474" i="13"/>
  <c r="U475" i="13"/>
  <c r="U476" i="13"/>
  <c r="U477" i="13"/>
  <c r="U479" i="13"/>
  <c r="U480" i="13"/>
  <c r="U485" i="13"/>
  <c r="U487" i="13"/>
  <c r="U490" i="13"/>
  <c r="U493" i="13"/>
  <c r="U494" i="13"/>
  <c r="U495" i="13"/>
  <c r="U497" i="13"/>
  <c r="U499" i="13"/>
  <c r="U501" i="13"/>
  <c r="U502" i="13"/>
  <c r="U503" i="13"/>
  <c r="U505" i="13"/>
  <c r="U506" i="13"/>
  <c r="U509" i="13"/>
  <c r="U511" i="13"/>
  <c r="U512" i="13"/>
  <c r="U513" i="13"/>
  <c r="U514" i="13"/>
  <c r="U516" i="13"/>
  <c r="U518" i="13"/>
  <c r="U520" i="13"/>
  <c r="U522" i="13"/>
  <c r="U523" i="13"/>
  <c r="U525" i="13"/>
  <c r="U526" i="13"/>
  <c r="U528" i="13"/>
  <c r="U530" i="13"/>
  <c r="U531" i="13"/>
  <c r="U532" i="13"/>
  <c r="U534" i="13"/>
  <c r="U536" i="13"/>
  <c r="U538" i="13"/>
  <c r="U540" i="13"/>
  <c r="U541" i="13"/>
  <c r="U542" i="13"/>
  <c r="U543" i="13"/>
  <c r="U545" i="13"/>
  <c r="U546" i="13"/>
  <c r="U548" i="13"/>
  <c r="U551" i="13"/>
  <c r="U552" i="13"/>
  <c r="U554" i="13"/>
  <c r="U557" i="13"/>
  <c r="U558" i="13"/>
  <c r="U559" i="13"/>
  <c r="U561" i="13"/>
  <c r="U564" i="13"/>
  <c r="U565" i="13"/>
  <c r="U567" i="13"/>
  <c r="U570" i="13"/>
  <c r="U572" i="13"/>
  <c r="U574" i="13"/>
  <c r="U576" i="13"/>
  <c r="U577" i="13"/>
  <c r="U581" i="13"/>
  <c r="U582" i="13"/>
  <c r="U585" i="13"/>
  <c r="U587" i="13"/>
  <c r="U590" i="13"/>
  <c r="U591" i="13"/>
  <c r="U593" i="13"/>
  <c r="U594" i="13"/>
  <c r="U595" i="13"/>
  <c r="U596" i="13"/>
  <c r="U11" i="13"/>
  <c r="X591" i="13"/>
  <c r="X587" i="13"/>
  <c r="X572" i="13"/>
  <c r="X564" i="13"/>
  <c r="Z564" i="13"/>
  <c r="AA564" i="13"/>
  <c r="X551" i="13"/>
  <c r="X548" i="13"/>
  <c r="X546" i="13"/>
  <c r="Z546" i="13"/>
  <c r="X534" i="13"/>
  <c r="X526" i="13"/>
  <c r="X522" i="13"/>
  <c r="X518" i="13"/>
  <c r="Z518" i="13"/>
  <c r="X513" i="13"/>
  <c r="X512" i="13"/>
  <c r="Z512" i="13"/>
  <c r="X509" i="13"/>
  <c r="X505" i="13"/>
  <c r="Z505" i="13"/>
  <c r="X501" i="13"/>
  <c r="X466" i="13"/>
  <c r="Y466" i="13"/>
  <c r="X465" i="13"/>
  <c r="X434" i="13"/>
  <c r="Z434" i="13"/>
  <c r="AA434" i="13"/>
  <c r="X417" i="13"/>
  <c r="X414" i="13"/>
  <c r="X407" i="13"/>
  <c r="Z407" i="13"/>
  <c r="X406" i="13"/>
  <c r="Z406" i="13"/>
  <c r="X404" i="13"/>
  <c r="X402" i="13"/>
  <c r="X400" i="13"/>
  <c r="Z400" i="13"/>
  <c r="X397" i="13"/>
  <c r="X393" i="13"/>
  <c r="X390" i="13"/>
  <c r="X388" i="13"/>
  <c r="X384" i="13"/>
  <c r="X383" i="13"/>
  <c r="Z383" i="13"/>
  <c r="AA383" i="13"/>
  <c r="X360" i="13"/>
  <c r="X352" i="13"/>
  <c r="Z352" i="13"/>
  <c r="AA352" i="13"/>
  <c r="X327" i="13"/>
  <c r="Z327" i="13"/>
  <c r="X320" i="13"/>
  <c r="X310" i="13"/>
  <c r="X304" i="13"/>
  <c r="Z304" i="13"/>
  <c r="X295" i="13"/>
  <c r="X289" i="13"/>
  <c r="X256" i="13"/>
  <c r="Z256" i="13"/>
  <c r="X247" i="13"/>
  <c r="X241" i="13"/>
  <c r="X233" i="13"/>
  <c r="X228" i="13"/>
  <c r="X227" i="13"/>
  <c r="X225" i="13"/>
  <c r="Y225" i="13"/>
  <c r="X215" i="13"/>
  <c r="X213" i="13"/>
  <c r="Y213" i="13"/>
  <c r="X207" i="13"/>
  <c r="X202" i="13"/>
  <c r="X200" i="13"/>
  <c r="X198" i="13"/>
  <c r="X194" i="13"/>
  <c r="Y194" i="13"/>
  <c r="X171" i="13"/>
  <c r="X167" i="13"/>
  <c r="X166" i="13"/>
  <c r="Z166" i="13"/>
  <c r="X161" i="13"/>
  <c r="X156" i="13"/>
  <c r="X155" i="13"/>
  <c r="X151" i="13"/>
  <c r="X149" i="13"/>
  <c r="X147" i="13"/>
  <c r="X146" i="13"/>
  <c r="X143" i="13"/>
  <c r="X140" i="13"/>
  <c r="X139" i="13"/>
  <c r="Z139" i="13"/>
  <c r="T139" i="13"/>
  <c r="X134" i="13"/>
  <c r="X131" i="13"/>
  <c r="Y131" i="13"/>
  <c r="X117" i="13"/>
  <c r="X95" i="13"/>
  <c r="Y95" i="13"/>
  <c r="X80" i="13"/>
  <c r="Z80" i="13"/>
  <c r="X72" i="13"/>
  <c r="X70" i="13"/>
  <c r="Z70" i="13"/>
  <c r="X69" i="13"/>
  <c r="X67" i="13"/>
  <c r="Z67" i="13"/>
  <c r="T67" i="13"/>
  <c r="X62" i="13"/>
  <c r="X58" i="13"/>
  <c r="Y58" i="13"/>
  <c r="X57" i="13"/>
  <c r="X55" i="13"/>
  <c r="X54" i="13"/>
  <c r="Z54" i="13"/>
  <c r="X53" i="13"/>
  <c r="Z53" i="13"/>
  <c r="X52" i="13"/>
  <c r="X49" i="13"/>
  <c r="Z49" i="13"/>
  <c r="T49" i="13"/>
  <c r="X45" i="13"/>
  <c r="X42" i="13"/>
  <c r="X40" i="13"/>
  <c r="Z40" i="13"/>
  <c r="X38" i="13"/>
  <c r="X37" i="13"/>
  <c r="Z37" i="13"/>
  <c r="X36" i="13"/>
  <c r="X35" i="13"/>
  <c r="X34" i="13"/>
  <c r="X33" i="13"/>
  <c r="X31" i="13"/>
  <c r="Z31" i="13"/>
  <c r="X29" i="13"/>
  <c r="X28" i="13"/>
  <c r="Z28" i="13"/>
  <c r="X26" i="13"/>
  <c r="X23" i="13"/>
  <c r="X19" i="13"/>
  <c r="Z19" i="13"/>
  <c r="X18" i="13"/>
  <c r="X17" i="13"/>
  <c r="X16" i="13"/>
  <c r="X15" i="13"/>
  <c r="X14" i="13"/>
  <c r="Z14" i="13"/>
  <c r="X12" i="13"/>
  <c r="X11" i="13"/>
  <c r="Z11" i="13"/>
  <c r="X21" i="13"/>
  <c r="X30" i="13"/>
  <c r="X79" i="13"/>
  <c r="Z79" i="13"/>
  <c r="X142" i="13"/>
  <c r="X175" i="13"/>
  <c r="X181" i="13"/>
  <c r="X186" i="13"/>
  <c r="X196" i="13"/>
  <c r="Z196" i="13"/>
  <c r="X217" i="13"/>
  <c r="X329" i="13"/>
  <c r="X336" i="13"/>
  <c r="X423" i="13"/>
  <c r="X425" i="13"/>
  <c r="Y425" i="13"/>
  <c r="X427" i="13"/>
  <c r="X430" i="13"/>
  <c r="X467" i="13"/>
  <c r="Z467" i="13"/>
  <c r="X487" i="13"/>
  <c r="X574" i="13"/>
  <c r="X90" i="13"/>
  <c r="X94" i="13"/>
  <c r="Z94" i="13"/>
  <c r="T94" i="13"/>
  <c r="X206" i="13"/>
  <c r="Z206" i="13"/>
  <c r="AA206" i="13"/>
  <c r="X243" i="13"/>
  <c r="X260" i="13"/>
  <c r="Z260" i="13"/>
  <c r="X343" i="13"/>
  <c r="Y343" i="13"/>
  <c r="X359" i="13"/>
  <c r="X395" i="13"/>
  <c r="X440" i="13"/>
  <c r="X450" i="13"/>
  <c r="X457" i="13"/>
  <c r="X459" i="13"/>
  <c r="X463" i="13"/>
  <c r="X514" i="13"/>
  <c r="Y514" i="13"/>
  <c r="X543" i="13"/>
  <c r="Z543" i="13"/>
  <c r="X558" i="13"/>
  <c r="X582" i="13"/>
  <c r="X60" i="13"/>
  <c r="Y60" i="13"/>
  <c r="X66" i="13"/>
  <c r="X211" i="13"/>
  <c r="X220" i="13"/>
  <c r="X265" i="13"/>
  <c r="X275" i="13"/>
  <c r="Z275" i="13"/>
  <c r="T275" i="13"/>
  <c r="X370" i="13"/>
  <c r="X374" i="13"/>
  <c r="Z374" i="13"/>
  <c r="X382" i="13"/>
  <c r="Z382" i="13"/>
  <c r="X470" i="13"/>
  <c r="X485" i="13"/>
  <c r="X494" i="13"/>
  <c r="Y518" i="13"/>
  <c r="X552" i="13"/>
  <c r="X59" i="13"/>
  <c r="X75" i="13"/>
  <c r="Y75" i="13"/>
  <c r="X78" i="13"/>
  <c r="Y78" i="13"/>
  <c r="X99" i="13"/>
  <c r="X174" i="13"/>
  <c r="Z174" i="13"/>
  <c r="X188" i="13"/>
  <c r="X197" i="13"/>
  <c r="Z197" i="13"/>
  <c r="X232" i="13"/>
  <c r="X282" i="13"/>
  <c r="X300" i="13"/>
  <c r="X307" i="13"/>
  <c r="X330" i="13"/>
  <c r="X341" i="13"/>
  <c r="X424" i="13"/>
  <c r="X432" i="13"/>
  <c r="Z432" i="13"/>
  <c r="AA432" i="13"/>
  <c r="X476" i="13"/>
  <c r="X559" i="13"/>
  <c r="X581" i="13"/>
  <c r="Z581" i="13"/>
  <c r="AA581" i="13"/>
  <c r="X590" i="13"/>
  <c r="X22" i="13"/>
  <c r="Z22" i="13"/>
  <c r="X50" i="13"/>
  <c r="X87" i="13"/>
  <c r="X93" i="13"/>
  <c r="Y93" i="13"/>
  <c r="X152" i="13"/>
  <c r="X163" i="13"/>
  <c r="X244" i="13"/>
  <c r="Y244" i="13"/>
  <c r="X255" i="13"/>
  <c r="X259" i="13"/>
  <c r="Y259" i="13"/>
  <c r="X261" i="13"/>
  <c r="Y261" i="13"/>
  <c r="X354" i="13"/>
  <c r="X357" i="13"/>
  <c r="Z357" i="13"/>
  <c r="X409" i="13"/>
  <c r="X436" i="13"/>
  <c r="X438" i="13"/>
  <c r="X452" i="13"/>
  <c r="Y452" i="13"/>
  <c r="X461" i="13"/>
  <c r="Z461" i="13"/>
  <c r="X506" i="13"/>
  <c r="Z506" i="13"/>
  <c r="AA506" i="13"/>
  <c r="X520" i="13"/>
  <c r="X532" i="13"/>
  <c r="Z532" i="13"/>
  <c r="AA532" i="13"/>
  <c r="X540" i="13"/>
  <c r="X545" i="13"/>
  <c r="X63" i="13"/>
  <c r="X89" i="13"/>
  <c r="X97" i="13"/>
  <c r="Z97" i="13"/>
  <c r="X105" i="13"/>
  <c r="Y105" i="13"/>
  <c r="X107" i="13"/>
  <c r="Z107" i="13"/>
  <c r="X112" i="13"/>
  <c r="Y112" i="13"/>
  <c r="X115" i="13"/>
  <c r="X123" i="13"/>
  <c r="X125" i="13"/>
  <c r="Z125" i="13"/>
  <c r="X177" i="13"/>
  <c r="X214" i="13"/>
  <c r="Z214" i="13"/>
  <c r="X223" i="13"/>
  <c r="X238" i="13"/>
  <c r="Y238" i="13"/>
  <c r="X252" i="13"/>
  <c r="Z252" i="13"/>
  <c r="X280" i="13"/>
  <c r="Y280" i="13"/>
  <c r="Y327" i="13"/>
  <c r="X368" i="13"/>
  <c r="X376" i="13"/>
  <c r="X380" i="13"/>
  <c r="X426" i="13"/>
  <c r="Z426" i="13"/>
  <c r="X475" i="13"/>
  <c r="Y475" i="13"/>
  <c r="X477" i="13"/>
  <c r="Z477" i="13"/>
  <c r="X530" i="13"/>
  <c r="Y530" i="13"/>
  <c r="X542" i="13"/>
  <c r="Y542" i="13"/>
  <c r="Z241" i="13"/>
  <c r="Y241" i="13"/>
  <c r="AA407" i="13"/>
  <c r="T407" i="13"/>
  <c r="Z329" i="13"/>
  <c r="Y329" i="13"/>
  <c r="Y370" i="13"/>
  <c r="Z370" i="13"/>
  <c r="Z215" i="13"/>
  <c r="Y215" i="13"/>
  <c r="Y87" i="13"/>
  <c r="Z87" i="13"/>
  <c r="T87" i="13"/>
  <c r="T256" i="13"/>
  <c r="AA256" i="13"/>
  <c r="Y397" i="13"/>
  <c r="Z397" i="13"/>
  <c r="Y69" i="13"/>
  <c r="Z69" i="13"/>
  <c r="T69" i="13"/>
  <c r="Z463" i="13"/>
  <c r="Y463" i="13"/>
  <c r="Y97" i="13"/>
  <c r="Y115" i="13"/>
  <c r="Z115" i="13"/>
  <c r="T115" i="13"/>
  <c r="Y123" i="13"/>
  <c r="Z123" i="13"/>
  <c r="Z232" i="13"/>
  <c r="AA232" i="13"/>
  <c r="Y232" i="13"/>
  <c r="Z282" i="13"/>
  <c r="Y282" i="13"/>
  <c r="Z307" i="13"/>
  <c r="Y307" i="13"/>
  <c r="Y140" i="13"/>
  <c r="Z140" i="13"/>
  <c r="T140" i="13"/>
  <c r="Y149" i="13"/>
  <c r="Z149" i="13"/>
  <c r="Z151" i="13"/>
  <c r="Y151" i="13"/>
  <c r="Z155" i="13"/>
  <c r="Y155" i="13"/>
  <c r="AA166" i="13"/>
  <c r="T166" i="13"/>
  <c r="Z255" i="13"/>
  <c r="Y255" i="13"/>
  <c r="Z520" i="13"/>
  <c r="Y520" i="13"/>
  <c r="Z545" i="13"/>
  <c r="Y545" i="13"/>
  <c r="Y52" i="13"/>
  <c r="Z52" i="13"/>
  <c r="Z186" i="13"/>
  <c r="AA186" i="13"/>
  <c r="Y186" i="13"/>
  <c r="X472" i="13"/>
  <c r="X479" i="13"/>
  <c r="Y564" i="13"/>
  <c r="X576" i="13"/>
  <c r="X130" i="13"/>
  <c r="X164" i="13"/>
  <c r="X71" i="13"/>
  <c r="X81" i="13"/>
  <c r="Z81" i="13"/>
  <c r="X84" i="13"/>
  <c r="X129" i="13"/>
  <c r="Y129" i="13"/>
  <c r="X190" i="13"/>
  <c r="X222" i="13"/>
  <c r="Y222" i="13"/>
  <c r="X231" i="13"/>
  <c r="X234" i="13"/>
  <c r="Y234" i="13"/>
  <c r="X267" i="13"/>
  <c r="Y267" i="13"/>
  <c r="X285" i="13"/>
  <c r="Z285" i="13"/>
  <c r="X351" i="13"/>
  <c r="X365" i="13"/>
  <c r="X371" i="13"/>
  <c r="X422" i="13"/>
  <c r="X456" i="13"/>
  <c r="X458" i="13"/>
  <c r="Z458" i="13"/>
  <c r="X490" i="13"/>
  <c r="X495" i="13"/>
  <c r="Z495" i="13"/>
  <c r="X516" i="13"/>
  <c r="Z530" i="13"/>
  <c r="X541" i="13"/>
  <c r="X557" i="13"/>
  <c r="X56" i="13"/>
  <c r="X122" i="13"/>
  <c r="X73" i="13"/>
  <c r="X86" i="13"/>
  <c r="X100" i="13"/>
  <c r="X103" i="13"/>
  <c r="X104" i="13"/>
  <c r="X121" i="13"/>
  <c r="Y121" i="13"/>
  <c r="X124" i="13"/>
  <c r="X127" i="13"/>
  <c r="Z127" i="13"/>
  <c r="X150" i="13"/>
  <c r="X153" i="13"/>
  <c r="X160" i="13"/>
  <c r="X195" i="13"/>
  <c r="X205" i="13"/>
  <c r="X236" i="13"/>
  <c r="X271" i="13"/>
  <c r="X334" i="13"/>
  <c r="X344" i="13"/>
  <c r="X348" i="13"/>
  <c r="Z348" i="13"/>
  <c r="X361" i="13"/>
  <c r="X411" i="13"/>
  <c r="X419" i="13"/>
  <c r="X502" i="13"/>
  <c r="Y53" i="13"/>
  <c r="X172" i="13"/>
  <c r="Z172" i="13"/>
  <c r="Y214" i="13"/>
  <c r="T383" i="13"/>
  <c r="Z425" i="13"/>
  <c r="T434" i="13"/>
  <c r="Y461" i="13"/>
  <c r="X474" i="13"/>
  <c r="Z475" i="13"/>
  <c r="Y505" i="13"/>
  <c r="X531" i="13"/>
  <c r="Y543" i="13"/>
  <c r="T564" i="13"/>
  <c r="X13" i="13"/>
  <c r="Y13" i="13"/>
  <c r="Z95" i="13"/>
  <c r="X44" i="13"/>
  <c r="X48" i="13"/>
  <c r="AA67" i="13"/>
  <c r="Z75" i="13"/>
  <c r="AA75" i="13"/>
  <c r="X108" i="13"/>
  <c r="Z108" i="13"/>
  <c r="X144" i="13"/>
  <c r="X192" i="13"/>
  <c r="X245" i="13"/>
  <c r="X347" i="13"/>
  <c r="X349" i="13"/>
  <c r="X394" i="13"/>
  <c r="X528" i="13"/>
  <c r="X554" i="13"/>
  <c r="X565" i="13"/>
  <c r="X577" i="13"/>
  <c r="X595" i="13"/>
  <c r="X237" i="13"/>
  <c r="X20" i="13"/>
  <c r="X85" i="13"/>
  <c r="Y85" i="13"/>
  <c r="X102" i="13"/>
  <c r="X126" i="13"/>
  <c r="Z126" i="13"/>
  <c r="X128" i="13"/>
  <c r="X165" i="13"/>
  <c r="Z165" i="13"/>
  <c r="Y174" i="13"/>
  <c r="X185" i="13"/>
  <c r="X189" i="13"/>
  <c r="Z213" i="13"/>
  <c r="X235" i="13"/>
  <c r="X269" i="13"/>
  <c r="Z269" i="13"/>
  <c r="X276" i="13"/>
  <c r="X293" i="13"/>
  <c r="X302" i="13"/>
  <c r="X332" i="13"/>
  <c r="X337" i="13"/>
  <c r="X398" i="13"/>
  <c r="X443" i="13"/>
  <c r="X448" i="13"/>
  <c r="X493" i="13"/>
  <c r="X503" i="13"/>
  <c r="X523" i="13"/>
  <c r="X561" i="13"/>
  <c r="X25" i="13"/>
  <c r="X27" i="13"/>
  <c r="Z27" i="13"/>
  <c r="X39" i="13"/>
  <c r="X41" i="13"/>
  <c r="Z41" i="13"/>
  <c r="X43" i="13"/>
  <c r="X77" i="13"/>
  <c r="X113" i="13"/>
  <c r="Z113" i="13"/>
  <c r="T113" i="13"/>
  <c r="X118" i="13"/>
  <c r="X133" i="13"/>
  <c r="Y133" i="13"/>
  <c r="X138" i="13"/>
  <c r="AA139" i="13"/>
  <c r="X141" i="13"/>
  <c r="Z141" i="13"/>
  <c r="X154" i="13"/>
  <c r="X173" i="13"/>
  <c r="X182" i="13"/>
  <c r="X191" i="13"/>
  <c r="X204" i="13"/>
  <c r="X212" i="13"/>
  <c r="Z225" i="13"/>
  <c r="T225" i="13"/>
  <c r="X230" i="13"/>
  <c r="X240" i="13"/>
  <c r="X253" i="13"/>
  <c r="Y260" i="13"/>
  <c r="X272" i="13"/>
  <c r="X298" i="13"/>
  <c r="Y298" i="13"/>
  <c r="Y304" i="13"/>
  <c r="X322" i="13"/>
  <c r="Z322" i="13"/>
  <c r="Y512" i="13"/>
  <c r="X538" i="13"/>
  <c r="Z542" i="13"/>
  <c r="T542" i="13"/>
  <c r="X567" i="13"/>
  <c r="Y29" i="13"/>
  <c r="Z29" i="13"/>
  <c r="AA37" i="13"/>
  <c r="T37" i="13"/>
  <c r="Z99" i="13"/>
  <c r="Y99" i="13"/>
  <c r="Z13" i="13"/>
  <c r="Z15" i="13"/>
  <c r="Y15" i="13"/>
  <c r="Z17" i="13"/>
  <c r="Y17" i="13"/>
  <c r="T22" i="13"/>
  <c r="AA22" i="13"/>
  <c r="Z34" i="13"/>
  <c r="Y34" i="13"/>
  <c r="Z36" i="13"/>
  <c r="Y36" i="13"/>
  <c r="T79" i="13"/>
  <c r="AA79" i="13"/>
  <c r="AA11" i="13"/>
  <c r="T11" i="13"/>
  <c r="Y38" i="13"/>
  <c r="Z38" i="13"/>
  <c r="Z71" i="13"/>
  <c r="Y71" i="13"/>
  <c r="Y81" i="13"/>
  <c r="Y21" i="13"/>
  <c r="Z21" i="13"/>
  <c r="Z23" i="13"/>
  <c r="Y23" i="13"/>
  <c r="Z26" i="13"/>
  <c r="Y26" i="13"/>
  <c r="T31" i="13"/>
  <c r="AA31" i="13"/>
  <c r="Y12" i="13"/>
  <c r="Z12" i="13"/>
  <c r="T19" i="13"/>
  <c r="AA19" i="13"/>
  <c r="Y42" i="13"/>
  <c r="Z42" i="13"/>
  <c r="Z55" i="13"/>
  <c r="Y55" i="13"/>
  <c r="Z89" i="13"/>
  <c r="Y89" i="13"/>
  <c r="Z117" i="13"/>
  <c r="Y117" i="13"/>
  <c r="Z142" i="13"/>
  <c r="Y142" i="13"/>
  <c r="Z16" i="13"/>
  <c r="Y16" i="13"/>
  <c r="Z18" i="13"/>
  <c r="Y18" i="13"/>
  <c r="Y30" i="13"/>
  <c r="Z30" i="13"/>
  <c r="Z33" i="13"/>
  <c r="Y33" i="13"/>
  <c r="Z35" i="13"/>
  <c r="Y35" i="13"/>
  <c r="T40" i="13"/>
  <c r="AA40" i="13"/>
  <c r="Z44" i="13"/>
  <c r="Y44" i="13"/>
  <c r="Z62" i="13"/>
  <c r="Y62" i="13"/>
  <c r="T70" i="13"/>
  <c r="AA70" i="13"/>
  <c r="Y20" i="13"/>
  <c r="Z20" i="13"/>
  <c r="AA28" i="13"/>
  <c r="T28" i="13"/>
  <c r="Y126" i="13"/>
  <c r="T14" i="13"/>
  <c r="AA14" i="13"/>
  <c r="Z25" i="13"/>
  <c r="Y25" i="13"/>
  <c r="Z39" i="13"/>
  <c r="Y39" i="13"/>
  <c r="Z118" i="13"/>
  <c r="Y118" i="13"/>
  <c r="Z133" i="13"/>
  <c r="T141" i="13"/>
  <c r="AA141" i="13"/>
  <c r="Z63" i="13"/>
  <c r="Y63" i="13"/>
  <c r="Z134" i="13"/>
  <c r="Y134" i="13"/>
  <c r="Y14" i="13"/>
  <c r="Y22" i="13"/>
  <c r="Y31" i="13"/>
  <c r="Y40" i="13"/>
  <c r="X46" i="13"/>
  <c r="Z58" i="13"/>
  <c r="X61" i="13"/>
  <c r="Y80" i="13"/>
  <c r="X91" i="13"/>
  <c r="Z105" i="13"/>
  <c r="Y113" i="13"/>
  <c r="AA115" i="13"/>
  <c r="X120" i="13"/>
  <c r="Z129" i="13"/>
  <c r="X132" i="13"/>
  <c r="Z154" i="13"/>
  <c r="Y154" i="13"/>
  <c r="Y189" i="13"/>
  <c r="Z189" i="13"/>
  <c r="Z236" i="13"/>
  <c r="Y236" i="13"/>
  <c r="Z300" i="13"/>
  <c r="Y300" i="13"/>
  <c r="T518" i="13"/>
  <c r="AA518" i="13"/>
  <c r="Y552" i="13"/>
  <c r="Z552" i="13"/>
  <c r="Y79" i="13"/>
  <c r="X82" i="13"/>
  <c r="X111" i="13"/>
  <c r="AA113" i="13"/>
  <c r="Z121" i="13"/>
  <c r="Z177" i="13"/>
  <c r="Y177" i="13"/>
  <c r="Z191" i="13"/>
  <c r="Y191" i="13"/>
  <c r="Y198" i="13"/>
  <c r="Z198" i="13"/>
  <c r="Y49" i="13"/>
  <c r="T54" i="13"/>
  <c r="AA54" i="13"/>
  <c r="Y70" i="13"/>
  <c r="Z73" i="13"/>
  <c r="Y73" i="13"/>
  <c r="T75" i="13"/>
  <c r="Y94" i="13"/>
  <c r="Z102" i="13"/>
  <c r="Y102" i="13"/>
  <c r="X116" i="13"/>
  <c r="T125" i="13"/>
  <c r="AA125" i="13"/>
  <c r="Y141" i="13"/>
  <c r="Z144" i="13"/>
  <c r="Y144" i="13"/>
  <c r="Z146" i="13"/>
  <c r="Y146" i="13"/>
  <c r="Z171" i="13"/>
  <c r="Y171" i="13"/>
  <c r="T80" i="13"/>
  <c r="AA80" i="13"/>
  <c r="Z100" i="13"/>
  <c r="Y100" i="13"/>
  <c r="X47" i="13"/>
  <c r="AA49" i="13"/>
  <c r="Y54" i="13"/>
  <c r="X64" i="13"/>
  <c r="Z78" i="13"/>
  <c r="X92" i="13"/>
  <c r="AA94" i="13"/>
  <c r="X106" i="13"/>
  <c r="Y125" i="13"/>
  <c r="X135" i="13"/>
  <c r="T151" i="13"/>
  <c r="AA151" i="13"/>
  <c r="Z217" i="13"/>
  <c r="Y217" i="13"/>
  <c r="Z128" i="13"/>
  <c r="Y128" i="13"/>
  <c r="T165" i="13"/>
  <c r="AA165" i="13"/>
  <c r="Z45" i="13"/>
  <c r="Y45" i="13"/>
  <c r="Z56" i="13"/>
  <c r="Y56" i="13"/>
  <c r="Z84" i="13"/>
  <c r="Y84" i="13"/>
  <c r="Z90" i="13"/>
  <c r="Y90" i="13"/>
  <c r="X96" i="13"/>
  <c r="T107" i="13"/>
  <c r="AA107" i="13"/>
  <c r="Z160" i="13"/>
  <c r="Y160" i="13"/>
  <c r="Y230" i="13"/>
  <c r="Z230" i="13"/>
  <c r="Z354" i="13"/>
  <c r="Y354" i="13"/>
  <c r="Z57" i="13"/>
  <c r="Y57" i="13"/>
  <c r="Z147" i="13"/>
  <c r="Y147" i="13"/>
  <c r="Y11" i="13"/>
  <c r="Y19" i="13"/>
  <c r="Y28" i="13"/>
  <c r="Y37" i="13"/>
  <c r="T53" i="13"/>
  <c r="AA53" i="13"/>
  <c r="Z60" i="13"/>
  <c r="Y67" i="13"/>
  <c r="AA69" i="13"/>
  <c r="X74" i="13"/>
  <c r="Z85" i="13"/>
  <c r="X88" i="13"/>
  <c r="Y107" i="13"/>
  <c r="X119" i="13"/>
  <c r="Z131" i="13"/>
  <c r="Y139" i="13"/>
  <c r="AA140" i="13"/>
  <c r="X145" i="13"/>
  <c r="T174" i="13"/>
  <c r="AA174" i="13"/>
  <c r="Z175" i="13"/>
  <c r="Y175" i="13"/>
  <c r="T214" i="13"/>
  <c r="AA214" i="13"/>
  <c r="X65" i="13"/>
  <c r="Z72" i="13"/>
  <c r="Y72" i="13"/>
  <c r="X109" i="13"/>
  <c r="X137" i="13"/>
  <c r="Z143" i="13"/>
  <c r="Y143" i="13"/>
  <c r="Z156" i="13"/>
  <c r="Y156" i="13"/>
  <c r="Z220" i="13"/>
  <c r="Y220" i="13"/>
  <c r="Z161" i="13"/>
  <c r="Y161" i="13"/>
  <c r="X179" i="13"/>
  <c r="Z194" i="13"/>
  <c r="T206" i="13"/>
  <c r="Z238" i="13"/>
  <c r="Z336" i="13"/>
  <c r="Y336" i="13"/>
  <c r="Z548" i="13"/>
  <c r="Y548" i="13"/>
  <c r="Y165" i="13"/>
  <c r="Y166" i="13"/>
  <c r="X169" i="13"/>
  <c r="Z202" i="13"/>
  <c r="Y202" i="13"/>
  <c r="X219" i="13"/>
  <c r="Z244" i="13"/>
  <c r="Z259" i="13"/>
  <c r="Y272" i="13"/>
  <c r="Z272" i="13"/>
  <c r="Y276" i="13"/>
  <c r="Z276" i="13"/>
  <c r="T304" i="13"/>
  <c r="AA304" i="13"/>
  <c r="Z457" i="13"/>
  <c r="Y457" i="13"/>
  <c r="Y459" i="13"/>
  <c r="Z459" i="13"/>
  <c r="X159" i="13"/>
  <c r="Z182" i="13"/>
  <c r="Y182" i="13"/>
  <c r="T186" i="13"/>
  <c r="Z192" i="13"/>
  <c r="Y192" i="13"/>
  <c r="Z207" i="13"/>
  <c r="Y207" i="13"/>
  <c r="X210" i="13"/>
  <c r="T232" i="13"/>
  <c r="Z237" i="13"/>
  <c r="Y237" i="13"/>
  <c r="Y424" i="13"/>
  <c r="Z424" i="13"/>
  <c r="X199" i="13"/>
  <c r="Z211" i="13"/>
  <c r="Y211" i="13"/>
  <c r="Z228" i="13"/>
  <c r="Y228" i="13"/>
  <c r="Z243" i="13"/>
  <c r="Y243" i="13"/>
  <c r="Z247" i="13"/>
  <c r="Y247" i="13"/>
  <c r="T260" i="13"/>
  <c r="AA260" i="13"/>
  <c r="Z261" i="13"/>
  <c r="Z293" i="13"/>
  <c r="Y293" i="13"/>
  <c r="Z344" i="13"/>
  <c r="Y344" i="13"/>
  <c r="Z351" i="13"/>
  <c r="Y351" i="13"/>
  <c r="Z417" i="13"/>
  <c r="Y417" i="13"/>
  <c r="Y503" i="13"/>
  <c r="Z503" i="13"/>
  <c r="Z188" i="13"/>
  <c r="Y188" i="13"/>
  <c r="Z200" i="13"/>
  <c r="Y200" i="13"/>
  <c r="Z233" i="13"/>
  <c r="Y233" i="13"/>
  <c r="Z359" i="13"/>
  <c r="Y359" i="13"/>
  <c r="Y409" i="13"/>
  <c r="Z409" i="13"/>
  <c r="Z163" i="13"/>
  <c r="Y163" i="13"/>
  <c r="X180" i="13"/>
  <c r="Y206" i="13"/>
  <c r="X218" i="13"/>
  <c r="X221" i="13"/>
  <c r="Z222" i="13"/>
  <c r="X226" i="13"/>
  <c r="Z253" i="13"/>
  <c r="Y253" i="13"/>
  <c r="Z267" i="13"/>
  <c r="T327" i="13"/>
  <c r="AA327" i="13"/>
  <c r="Z347" i="13"/>
  <c r="Y347" i="13"/>
  <c r="Y357" i="13"/>
  <c r="Z376" i="13"/>
  <c r="Y376" i="13"/>
  <c r="Z402" i="13"/>
  <c r="Y402" i="13"/>
  <c r="Y567" i="13"/>
  <c r="Z567" i="13"/>
  <c r="Z152" i="13"/>
  <c r="Y152" i="13"/>
  <c r="Z167" i="13"/>
  <c r="Y167" i="13"/>
  <c r="X170" i="13"/>
  <c r="Z181" i="13"/>
  <c r="Y181" i="13"/>
  <c r="X184" i="13"/>
  <c r="X209" i="13"/>
  <c r="Z212" i="13"/>
  <c r="Y212" i="13"/>
  <c r="Z227" i="13"/>
  <c r="Y227" i="13"/>
  <c r="X250" i="13"/>
  <c r="Z337" i="13"/>
  <c r="Y337" i="13"/>
  <c r="T397" i="13"/>
  <c r="AA397" i="13"/>
  <c r="Z476" i="13"/>
  <c r="Y476" i="13"/>
  <c r="Y256" i="13"/>
  <c r="Y275" i="13"/>
  <c r="Z280" i="13"/>
  <c r="X286" i="13"/>
  <c r="X299" i="13"/>
  <c r="Z302" i="13"/>
  <c r="Y302" i="13"/>
  <c r="T352" i="13"/>
  <c r="Z360" i="13"/>
  <c r="Y360" i="13"/>
  <c r="Y404" i="13"/>
  <c r="Z404" i="13"/>
  <c r="X421" i="13"/>
  <c r="T425" i="13"/>
  <c r="AA425" i="13"/>
  <c r="Z494" i="13"/>
  <c r="Y494" i="13"/>
  <c r="Y506" i="13"/>
  <c r="Z514" i="13"/>
  <c r="Z565" i="13"/>
  <c r="Y565" i="13"/>
  <c r="Z582" i="13"/>
  <c r="Y582" i="13"/>
  <c r="AA275" i="13"/>
  <c r="X290" i="13"/>
  <c r="Z310" i="13"/>
  <c r="Y310" i="13"/>
  <c r="X314" i="13"/>
  <c r="T370" i="13"/>
  <c r="AA370" i="13"/>
  <c r="Y384" i="13"/>
  <c r="Z384" i="13"/>
  <c r="Z390" i="13"/>
  <c r="Y390" i="13"/>
  <c r="Y430" i="13"/>
  <c r="Z430" i="13"/>
  <c r="X444" i="13"/>
  <c r="Z472" i="13"/>
  <c r="Y472" i="13"/>
  <c r="Z513" i="13"/>
  <c r="Y513" i="13"/>
  <c r="Z574" i="13"/>
  <c r="Y574" i="13"/>
  <c r="X303" i="13"/>
  <c r="X346" i="13"/>
  <c r="Z361" i="13"/>
  <c r="Y361" i="13"/>
  <c r="Z368" i="13"/>
  <c r="Y368" i="13"/>
  <c r="X386" i="13"/>
  <c r="Z388" i="13"/>
  <c r="Y388" i="13"/>
  <c r="Z427" i="13"/>
  <c r="Y427" i="13"/>
  <c r="Y436" i="13"/>
  <c r="Z436" i="13"/>
  <c r="Z440" i="13"/>
  <c r="Y440" i="13"/>
  <c r="Z466" i="13"/>
  <c r="Y479" i="13"/>
  <c r="Z479" i="13"/>
  <c r="Z501" i="13"/>
  <c r="Y501" i="13"/>
  <c r="T506" i="13"/>
  <c r="Y516" i="13"/>
  <c r="Z516" i="13"/>
  <c r="Z538" i="13"/>
  <c r="Y538" i="13"/>
  <c r="T546" i="13"/>
  <c r="AA546" i="13"/>
  <c r="Z558" i="13"/>
  <c r="Y558" i="13"/>
  <c r="Z590" i="13"/>
  <c r="Y590" i="13"/>
  <c r="X278" i="13"/>
  <c r="X312" i="13"/>
  <c r="Z330" i="13"/>
  <c r="Y330" i="13"/>
  <c r="AA382" i="13"/>
  <c r="T382" i="13"/>
  <c r="Z395" i="13"/>
  <c r="Y395" i="13"/>
  <c r="Z414" i="13"/>
  <c r="Y414" i="13"/>
  <c r="Y474" i="13"/>
  <c r="Z474" i="13"/>
  <c r="Y546" i="13"/>
  <c r="Z557" i="13"/>
  <c r="Y557" i="13"/>
  <c r="X273" i="13"/>
  <c r="Z289" i="13"/>
  <c r="Y289" i="13"/>
  <c r="X317" i="13"/>
  <c r="X339" i="13"/>
  <c r="Y352" i="13"/>
  <c r="X356" i="13"/>
  <c r="X403" i="13"/>
  <c r="AA406" i="13"/>
  <c r="T406" i="13"/>
  <c r="Z419" i="13"/>
  <c r="Y419" i="13"/>
  <c r="Z423" i="13"/>
  <c r="Y423" i="13"/>
  <c r="X437" i="13"/>
  <c r="Z438" i="13"/>
  <c r="Y438" i="13"/>
  <c r="Z452" i="13"/>
  <c r="Z456" i="13"/>
  <c r="Y456" i="13"/>
  <c r="Z485" i="13"/>
  <c r="Y485" i="13"/>
  <c r="Z522" i="13"/>
  <c r="Y522" i="13"/>
  <c r="Z534" i="13"/>
  <c r="Y534" i="13"/>
  <c r="AA542" i="13"/>
  <c r="X288" i="13"/>
  <c r="X292" i="13"/>
  <c r="Z320" i="13"/>
  <c r="Y320" i="13"/>
  <c r="X324" i="13"/>
  <c r="X345" i="13"/>
  <c r="X363" i="13"/>
  <c r="X429" i="13"/>
  <c r="Z443" i="13"/>
  <c r="Y443" i="13"/>
  <c r="Y465" i="13"/>
  <c r="Z465" i="13"/>
  <c r="Z470" i="13"/>
  <c r="Y470" i="13"/>
  <c r="X480" i="13"/>
  <c r="T505" i="13"/>
  <c r="AA505" i="13"/>
  <c r="T530" i="13"/>
  <c r="AA530" i="13"/>
  <c r="Y559" i="13"/>
  <c r="Z559" i="13"/>
  <c r="Z587" i="13"/>
  <c r="Y587" i="13"/>
  <c r="Z295" i="13"/>
  <c r="Y295" i="13"/>
  <c r="Y380" i="13"/>
  <c r="Z380" i="13"/>
  <c r="Y393" i="13"/>
  <c r="Z393" i="13"/>
  <c r="Z450" i="13"/>
  <c r="Y450" i="13"/>
  <c r="AA461" i="13"/>
  <c r="T461" i="13"/>
  <c r="Y523" i="13"/>
  <c r="Z523" i="13"/>
  <c r="T543" i="13"/>
  <c r="AA543" i="13"/>
  <c r="Z591" i="13"/>
  <c r="Y591" i="13"/>
  <c r="X511" i="13"/>
  <c r="Z541" i="13"/>
  <c r="Y541" i="13"/>
  <c r="T581" i="13"/>
  <c r="X392" i="13"/>
  <c r="X497" i="13"/>
  <c r="Z528" i="13"/>
  <c r="Y528" i="13"/>
  <c r="T374" i="13"/>
  <c r="AA374" i="13"/>
  <c r="T400" i="13"/>
  <c r="AA400" i="13"/>
  <c r="T426" i="13"/>
  <c r="AA426" i="13"/>
  <c r="X454" i="13"/>
  <c r="Z502" i="13"/>
  <c r="Y502" i="13"/>
  <c r="X525" i="13"/>
  <c r="Z540" i="13"/>
  <c r="Y540" i="13"/>
  <c r="X570" i="13"/>
  <c r="Y374" i="13"/>
  <c r="Y382" i="13"/>
  <c r="Y383" i="13"/>
  <c r="Y400" i="13"/>
  <c r="Y406" i="13"/>
  <c r="Y407" i="13"/>
  <c r="Y426" i="13"/>
  <c r="Y434" i="13"/>
  <c r="Z487" i="13"/>
  <c r="Y487" i="13"/>
  <c r="Z509" i="13"/>
  <c r="Y509" i="13"/>
  <c r="T512" i="13"/>
  <c r="AA512" i="13"/>
  <c r="Z526" i="13"/>
  <c r="Y526" i="13"/>
  <c r="Z551" i="13"/>
  <c r="Y551" i="13"/>
  <c r="Z572" i="13"/>
  <c r="Y572" i="13"/>
  <c r="X378" i="13"/>
  <c r="X499" i="13"/>
  <c r="X536" i="13"/>
  <c r="Y581" i="13"/>
  <c r="X585" i="13"/>
  <c r="T97" i="13"/>
  <c r="AA97" i="13"/>
  <c r="Y532" i="13"/>
  <c r="Y432" i="13"/>
  <c r="Y458" i="13"/>
  <c r="AA87" i="13"/>
  <c r="Z343" i="13"/>
  <c r="Y252" i="13"/>
  <c r="Z234" i="13"/>
  <c r="Y223" i="13"/>
  <c r="Z223" i="13"/>
  <c r="Z50" i="13"/>
  <c r="Y50" i="13"/>
  <c r="Y341" i="13"/>
  <c r="Z341" i="13"/>
  <c r="Z93" i="13"/>
  <c r="Y66" i="13"/>
  <c r="Z66" i="13"/>
  <c r="T432" i="13"/>
  <c r="Y467" i="13"/>
  <c r="Z298" i="13"/>
  <c r="Y265" i="13"/>
  <c r="Z265" i="13"/>
  <c r="T532" i="13"/>
  <c r="Y477" i="13"/>
  <c r="Y127" i="13"/>
  <c r="Y27" i="13"/>
  <c r="Y172" i="13"/>
  <c r="Y197" i="13"/>
  <c r="Z112" i="13"/>
  <c r="Y196" i="13"/>
  <c r="Z59" i="13"/>
  <c r="Y59" i="13"/>
  <c r="Y138" i="13"/>
  <c r="Z138" i="13"/>
  <c r="Z235" i="13"/>
  <c r="Y235" i="13"/>
  <c r="Y531" i="13"/>
  <c r="Z531" i="13"/>
  <c r="Y150" i="13"/>
  <c r="Z150" i="13"/>
  <c r="Y490" i="13"/>
  <c r="Z490" i="13"/>
  <c r="AA196" i="13"/>
  <c r="T196" i="13"/>
  <c r="AA520" i="13"/>
  <c r="T520" i="13"/>
  <c r="AA282" i="13"/>
  <c r="T282" i="13"/>
  <c r="AA329" i="13"/>
  <c r="T329" i="13"/>
  <c r="Y495" i="13"/>
  <c r="Y322" i="13"/>
  <c r="Y285" i="13"/>
  <c r="Y204" i="13"/>
  <c r="Z204" i="13"/>
  <c r="Y398" i="13"/>
  <c r="Z398" i="13"/>
  <c r="T213" i="13"/>
  <c r="AA213" i="13"/>
  <c r="Y394" i="13"/>
  <c r="Z394" i="13"/>
  <c r="Z334" i="13"/>
  <c r="Y334" i="13"/>
  <c r="Z122" i="13"/>
  <c r="Y122" i="13"/>
  <c r="Y164" i="13"/>
  <c r="Z164" i="13"/>
  <c r="T149" i="13"/>
  <c r="AA149" i="13"/>
  <c r="Y153" i="13"/>
  <c r="Z153" i="13"/>
  <c r="AA225" i="13"/>
  <c r="Y349" i="13"/>
  <c r="Z349" i="13"/>
  <c r="Y48" i="13"/>
  <c r="Z48" i="13"/>
  <c r="AA475" i="13"/>
  <c r="T475" i="13"/>
  <c r="Z271" i="13"/>
  <c r="Y271" i="13"/>
  <c r="Z124" i="13"/>
  <c r="Y124" i="13"/>
  <c r="Z231" i="13"/>
  <c r="Y231" i="13"/>
  <c r="Z130" i="13"/>
  <c r="Y130" i="13"/>
  <c r="AA255" i="13"/>
  <c r="T255" i="13"/>
  <c r="AA463" i="13"/>
  <c r="T463" i="13"/>
  <c r="AA343" i="13"/>
  <c r="T343" i="13"/>
  <c r="Y269" i="13"/>
  <c r="Z561" i="13"/>
  <c r="Y561" i="13"/>
  <c r="Y332" i="13"/>
  <c r="Z332" i="13"/>
  <c r="Z185" i="13"/>
  <c r="Y185" i="13"/>
  <c r="Y422" i="13"/>
  <c r="Z422" i="13"/>
  <c r="Y576" i="13"/>
  <c r="Z576" i="13"/>
  <c r="T52" i="13"/>
  <c r="AA52" i="13"/>
  <c r="T123" i="13"/>
  <c r="AA123" i="13"/>
  <c r="Y173" i="13"/>
  <c r="Z173" i="13"/>
  <c r="Y595" i="13"/>
  <c r="Z245" i="13"/>
  <c r="Y245" i="13"/>
  <c r="T95" i="13"/>
  <c r="AA95" i="13"/>
  <c r="Y205" i="13"/>
  <c r="Z205" i="13"/>
  <c r="Z104" i="13"/>
  <c r="Y104" i="13"/>
  <c r="Y371" i="13"/>
  <c r="Z371" i="13"/>
  <c r="Z190" i="13"/>
  <c r="Y190" i="13"/>
  <c r="AA215" i="13"/>
  <c r="T215" i="13"/>
  <c r="Y448" i="13"/>
  <c r="Z448" i="13"/>
  <c r="Y348" i="13"/>
  <c r="Y41" i="13"/>
  <c r="Y108" i="13"/>
  <c r="Z240" i="13"/>
  <c r="Y240" i="13"/>
  <c r="Z77" i="13"/>
  <c r="Y77" i="13"/>
  <c r="Y577" i="13"/>
  <c r="Z577" i="13"/>
  <c r="Y411" i="13"/>
  <c r="Z411" i="13"/>
  <c r="Z195" i="13"/>
  <c r="Y195" i="13"/>
  <c r="Y103" i="13"/>
  <c r="Z103" i="13"/>
  <c r="Y365" i="13"/>
  <c r="Z365" i="13"/>
  <c r="Z554" i="13"/>
  <c r="Y554" i="13"/>
  <c r="Z86" i="13"/>
  <c r="Y86" i="13"/>
  <c r="Z43" i="13"/>
  <c r="Y43" i="13"/>
  <c r="Y493" i="13"/>
  <c r="Z493" i="13"/>
  <c r="AA545" i="13"/>
  <c r="T545" i="13"/>
  <c r="AA155" i="13"/>
  <c r="T155" i="13"/>
  <c r="AA307" i="13"/>
  <c r="T307" i="13"/>
  <c r="AA241" i="13"/>
  <c r="T241" i="13"/>
  <c r="Z499" i="13"/>
  <c r="Y499" i="13"/>
  <c r="T458" i="13"/>
  <c r="AA458" i="13"/>
  <c r="T587" i="13"/>
  <c r="AA587" i="13"/>
  <c r="Y345" i="13"/>
  <c r="Z345" i="13"/>
  <c r="T456" i="13"/>
  <c r="AA456" i="13"/>
  <c r="AA419" i="13"/>
  <c r="T419" i="13"/>
  <c r="T474" i="13"/>
  <c r="AA474" i="13"/>
  <c r="T516" i="13"/>
  <c r="AA516" i="13"/>
  <c r="Y386" i="13"/>
  <c r="Z386" i="13"/>
  <c r="Y303" i="13"/>
  <c r="Z303" i="13"/>
  <c r="AA472" i="13"/>
  <c r="T472" i="13"/>
  <c r="Y286" i="13"/>
  <c r="Z286" i="13"/>
  <c r="AA357" i="13"/>
  <c r="T357" i="13"/>
  <c r="Y218" i="13"/>
  <c r="Z218" i="13"/>
  <c r="AA247" i="13"/>
  <c r="T207" i="13"/>
  <c r="AA207" i="13"/>
  <c r="Y169" i="13"/>
  <c r="Z169" i="13"/>
  <c r="AA220" i="13"/>
  <c r="T220" i="13"/>
  <c r="Z109" i="13"/>
  <c r="Y109" i="13"/>
  <c r="Z74" i="13"/>
  <c r="Y74" i="13"/>
  <c r="T84" i="13"/>
  <c r="AA84" i="13"/>
  <c r="Z135" i="13"/>
  <c r="Y135" i="13"/>
  <c r="Z64" i="13"/>
  <c r="Y64" i="13"/>
  <c r="T105" i="13"/>
  <c r="AA105" i="13"/>
  <c r="T20" i="13"/>
  <c r="AA20" i="13"/>
  <c r="T30" i="13"/>
  <c r="AA30" i="13"/>
  <c r="T38" i="13"/>
  <c r="AA38" i="13"/>
  <c r="T13" i="13"/>
  <c r="AA13" i="13"/>
  <c r="Z378" i="13"/>
  <c r="Y378" i="13"/>
  <c r="AA526" i="13"/>
  <c r="T526" i="13"/>
  <c r="AA502" i="13"/>
  <c r="T502" i="13"/>
  <c r="T541" i="13"/>
  <c r="AA541" i="13"/>
  <c r="T523" i="13"/>
  <c r="AA523" i="13"/>
  <c r="T380" i="13"/>
  <c r="AA380" i="13"/>
  <c r="AA443" i="13"/>
  <c r="T443" i="13"/>
  <c r="Y324" i="13"/>
  <c r="Z324" i="13"/>
  <c r="T452" i="13"/>
  <c r="AA452" i="13"/>
  <c r="AA289" i="13"/>
  <c r="T289" i="13"/>
  <c r="AA558" i="13"/>
  <c r="T558" i="13"/>
  <c r="AA440" i="13"/>
  <c r="T440" i="13"/>
  <c r="Y444" i="13"/>
  <c r="Z444" i="13"/>
  <c r="AA494" i="13"/>
  <c r="T494" i="13"/>
  <c r="T280" i="13"/>
  <c r="AA280" i="13"/>
  <c r="T337" i="13"/>
  <c r="AA337" i="13"/>
  <c r="T152" i="13"/>
  <c r="AA152" i="13"/>
  <c r="T359" i="13"/>
  <c r="AA359" i="13"/>
  <c r="AA172" i="13"/>
  <c r="T172" i="13"/>
  <c r="T344" i="13"/>
  <c r="AA344" i="13"/>
  <c r="T272" i="13"/>
  <c r="AA272" i="13"/>
  <c r="T238" i="13"/>
  <c r="AA238" i="13"/>
  <c r="AA175" i="13"/>
  <c r="T175" i="13"/>
  <c r="AA269" i="13"/>
  <c r="T269" i="13"/>
  <c r="AA127" i="13"/>
  <c r="T127" i="13"/>
  <c r="T198" i="13"/>
  <c r="AA198" i="13"/>
  <c r="Z111" i="13"/>
  <c r="Y111" i="13"/>
  <c r="AA300" i="13"/>
  <c r="T300" i="13"/>
  <c r="T154" i="13"/>
  <c r="AA154" i="13"/>
  <c r="Z46" i="13"/>
  <c r="Y46" i="13"/>
  <c r="T63" i="13"/>
  <c r="AA63" i="13"/>
  <c r="T25" i="13"/>
  <c r="AA25" i="13"/>
  <c r="AA44" i="13"/>
  <c r="T44" i="13"/>
  <c r="T117" i="13"/>
  <c r="AA117" i="13"/>
  <c r="T23" i="13"/>
  <c r="AA23" i="13"/>
  <c r="T34" i="13"/>
  <c r="AA34" i="13"/>
  <c r="Y454" i="13"/>
  <c r="Z454" i="13"/>
  <c r="T528" i="13"/>
  <c r="AA528" i="13"/>
  <c r="T450" i="13"/>
  <c r="AA450" i="13"/>
  <c r="T534" i="13"/>
  <c r="AA534" i="13"/>
  <c r="Z273" i="13"/>
  <c r="Y273" i="13"/>
  <c r="T436" i="13"/>
  <c r="AA436" i="13"/>
  <c r="T368" i="13"/>
  <c r="AA368" i="13"/>
  <c r="T430" i="13"/>
  <c r="AA430" i="13"/>
  <c r="T582" i="13"/>
  <c r="AA582" i="13"/>
  <c r="AA360" i="13"/>
  <c r="T360" i="13"/>
  <c r="Z250" i="13"/>
  <c r="Y250" i="13"/>
  <c r="Y184" i="13"/>
  <c r="Z184" i="13"/>
  <c r="T567" i="13"/>
  <c r="AA567" i="13"/>
  <c r="T267" i="13"/>
  <c r="AA267" i="13"/>
  <c r="Z180" i="13"/>
  <c r="Y180" i="13"/>
  <c r="T298" i="13"/>
  <c r="AA298" i="13"/>
  <c r="T503" i="13"/>
  <c r="AA503" i="13"/>
  <c r="AA211" i="13"/>
  <c r="T211" i="13"/>
  <c r="AA252" i="13"/>
  <c r="T252" i="13"/>
  <c r="AA192" i="13"/>
  <c r="T192" i="13"/>
  <c r="AA457" i="13"/>
  <c r="T457" i="13"/>
  <c r="T156" i="13"/>
  <c r="AA156" i="13"/>
  <c r="T72" i="13"/>
  <c r="AA72" i="13"/>
  <c r="Z119" i="13"/>
  <c r="Y119" i="13"/>
  <c r="T230" i="13"/>
  <c r="AA230" i="13"/>
  <c r="AA56" i="13"/>
  <c r="T56" i="13"/>
  <c r="T128" i="13"/>
  <c r="AA128" i="13"/>
  <c r="Y106" i="13"/>
  <c r="Z106" i="13"/>
  <c r="AA73" i="13"/>
  <c r="T73" i="13"/>
  <c r="Z82" i="13"/>
  <c r="Y82" i="13"/>
  <c r="Z132" i="13"/>
  <c r="Y132" i="13"/>
  <c r="Z91" i="13"/>
  <c r="Y91" i="13"/>
  <c r="T12" i="13"/>
  <c r="AA12" i="13"/>
  <c r="T21" i="13"/>
  <c r="AA21" i="13"/>
  <c r="AA572" i="13"/>
  <c r="T572" i="13"/>
  <c r="Y497" i="13"/>
  <c r="Z497" i="13"/>
  <c r="Y511" i="13"/>
  <c r="Z511" i="13"/>
  <c r="T559" i="13"/>
  <c r="AA559" i="13"/>
  <c r="Z480" i="13"/>
  <c r="Y480" i="13"/>
  <c r="AA320" i="13"/>
  <c r="T320" i="13"/>
  <c r="T438" i="13"/>
  <c r="AA438" i="13"/>
  <c r="Z403" i="13"/>
  <c r="Y403" i="13"/>
  <c r="T414" i="13"/>
  <c r="AA414" i="13"/>
  <c r="T330" i="13"/>
  <c r="AA330" i="13"/>
  <c r="T348" i="13"/>
  <c r="AA348" i="13"/>
  <c r="T467" i="13"/>
  <c r="AA467" i="13"/>
  <c r="AA347" i="13"/>
  <c r="T347" i="13"/>
  <c r="AA200" i="13"/>
  <c r="T200" i="13"/>
  <c r="AA293" i="13"/>
  <c r="T293" i="13"/>
  <c r="Z199" i="13"/>
  <c r="Y199" i="13"/>
  <c r="T259" i="13"/>
  <c r="AA259" i="13"/>
  <c r="T194" i="13"/>
  <c r="AA194" i="13"/>
  <c r="Z65" i="13"/>
  <c r="Y65" i="13"/>
  <c r="T60" i="13"/>
  <c r="AA60" i="13"/>
  <c r="T147" i="13"/>
  <c r="AA147" i="13"/>
  <c r="Z47" i="13"/>
  <c r="Y47" i="13"/>
  <c r="AA171" i="13"/>
  <c r="T171" i="13"/>
  <c r="Z116" i="13"/>
  <c r="Y116" i="13"/>
  <c r="AA236" i="13"/>
  <c r="T236" i="13"/>
  <c r="AA129" i="13"/>
  <c r="T129" i="13"/>
  <c r="T41" i="13"/>
  <c r="AA41" i="13"/>
  <c r="T108" i="13"/>
  <c r="AA108" i="13"/>
  <c r="AA18" i="13"/>
  <c r="T18" i="13"/>
  <c r="T89" i="13"/>
  <c r="AA89" i="13"/>
  <c r="T99" i="13"/>
  <c r="AA99" i="13"/>
  <c r="Y585" i="13"/>
  <c r="Z585" i="13"/>
  <c r="Z570" i="13"/>
  <c r="Y570" i="13"/>
  <c r="T477" i="13"/>
  <c r="AA477" i="13"/>
  <c r="Z429" i="13"/>
  <c r="Y429" i="13"/>
  <c r="Y292" i="13"/>
  <c r="Z292" i="13"/>
  <c r="T522" i="13"/>
  <c r="AA522" i="13"/>
  <c r="Y437" i="13"/>
  <c r="Z437" i="13"/>
  <c r="Y356" i="13"/>
  <c r="Z356" i="13"/>
  <c r="AA557" i="13"/>
  <c r="T557" i="13"/>
  <c r="Y312" i="13"/>
  <c r="Z312" i="13"/>
  <c r="AA501" i="13"/>
  <c r="T501" i="13"/>
  <c r="AA361" i="13"/>
  <c r="T361" i="13"/>
  <c r="AA574" i="13"/>
  <c r="T574" i="13"/>
  <c r="Y314" i="13"/>
  <c r="Z314" i="13"/>
  <c r="T565" i="13"/>
  <c r="AA565" i="13"/>
  <c r="AA227" i="13"/>
  <c r="T227" i="13"/>
  <c r="AA181" i="13"/>
  <c r="T181" i="13"/>
  <c r="T253" i="13"/>
  <c r="AA253" i="13"/>
  <c r="AA163" i="13"/>
  <c r="T163" i="13"/>
  <c r="T261" i="13"/>
  <c r="AA261" i="13"/>
  <c r="T243" i="13"/>
  <c r="AA243" i="13"/>
  <c r="AA237" i="13"/>
  <c r="T237" i="13"/>
  <c r="T244" i="13"/>
  <c r="AA244" i="13"/>
  <c r="AA548" i="13"/>
  <c r="T548" i="13"/>
  <c r="Y179" i="13"/>
  <c r="Z179" i="13"/>
  <c r="Z145" i="13"/>
  <c r="Y145" i="13"/>
  <c r="Y96" i="13"/>
  <c r="Z96" i="13"/>
  <c r="T45" i="13"/>
  <c r="AA45" i="13"/>
  <c r="T217" i="13"/>
  <c r="AA217" i="13"/>
  <c r="Z92" i="13"/>
  <c r="Y92" i="13"/>
  <c r="AA112" i="13"/>
  <c r="T112" i="13"/>
  <c r="AA191" i="13"/>
  <c r="T191" i="13"/>
  <c r="T552" i="13"/>
  <c r="AA552" i="13"/>
  <c r="T189" i="13"/>
  <c r="AA189" i="13"/>
  <c r="T509" i="13"/>
  <c r="AA509" i="13"/>
  <c r="AA470" i="13"/>
  <c r="T470" i="13"/>
  <c r="Y288" i="13"/>
  <c r="Z288" i="13"/>
  <c r="T395" i="13"/>
  <c r="AA395" i="13"/>
  <c r="Y278" i="13"/>
  <c r="Z278" i="13"/>
  <c r="T538" i="13"/>
  <c r="AA538" i="13"/>
  <c r="T479" i="13"/>
  <c r="AA479" i="13"/>
  <c r="AA427" i="13"/>
  <c r="T427" i="13"/>
  <c r="Z346" i="13"/>
  <c r="Y346" i="13"/>
  <c r="AA390" i="13"/>
  <c r="T390" i="13"/>
  <c r="T476" i="13"/>
  <c r="AA476" i="13"/>
  <c r="Z170" i="13"/>
  <c r="Y170" i="13"/>
  <c r="AA402" i="13"/>
  <c r="T402" i="13"/>
  <c r="Z226" i="13"/>
  <c r="Y226" i="13"/>
  <c r="AA417" i="13"/>
  <c r="T417" i="13"/>
  <c r="T197" i="13"/>
  <c r="AA197" i="13"/>
  <c r="AA182" i="13"/>
  <c r="T182" i="13"/>
  <c r="Z219" i="13"/>
  <c r="Y219" i="13"/>
  <c r="T57" i="13"/>
  <c r="AA57" i="13"/>
  <c r="T234" i="13"/>
  <c r="AA234" i="13"/>
  <c r="AA100" i="13"/>
  <c r="T100" i="13"/>
  <c r="AA146" i="13"/>
  <c r="T146" i="13"/>
  <c r="Z120" i="13"/>
  <c r="Y120" i="13"/>
  <c r="Z61" i="13"/>
  <c r="Y61" i="13"/>
  <c r="T133" i="13"/>
  <c r="AA133" i="13"/>
  <c r="T39" i="13"/>
  <c r="AA39" i="13"/>
  <c r="T126" i="13"/>
  <c r="AA126" i="13"/>
  <c r="T35" i="13"/>
  <c r="AA35" i="13"/>
  <c r="T16" i="13"/>
  <c r="AA16" i="13"/>
  <c r="T55" i="13"/>
  <c r="AA55" i="13"/>
  <c r="T81" i="13"/>
  <c r="AA81" i="13"/>
  <c r="T17" i="13"/>
  <c r="AA17" i="13"/>
  <c r="Y536" i="13"/>
  <c r="Z536" i="13"/>
  <c r="AA540" i="13"/>
  <c r="T540" i="13"/>
  <c r="Z392" i="13"/>
  <c r="Y392" i="13"/>
  <c r="T591" i="13"/>
  <c r="AA591" i="13"/>
  <c r="T295" i="13"/>
  <c r="AA295" i="13"/>
  <c r="T465" i="13"/>
  <c r="AA465" i="13"/>
  <c r="AA485" i="13"/>
  <c r="T485" i="13"/>
  <c r="T423" i="13"/>
  <c r="AA423" i="13"/>
  <c r="Y339" i="13"/>
  <c r="Z339" i="13"/>
  <c r="AA513" i="13"/>
  <c r="T513" i="13"/>
  <c r="T384" i="13"/>
  <c r="AA384" i="13"/>
  <c r="T310" i="13"/>
  <c r="AA310" i="13"/>
  <c r="AA514" i="13"/>
  <c r="T514" i="13"/>
  <c r="Y421" i="13"/>
  <c r="Z421" i="13"/>
  <c r="T302" i="13"/>
  <c r="AA302" i="13"/>
  <c r="T212" i="13"/>
  <c r="AA212" i="13"/>
  <c r="T222" i="13"/>
  <c r="AA222" i="13"/>
  <c r="T409" i="13"/>
  <c r="AA409" i="13"/>
  <c r="AA228" i="13"/>
  <c r="T228" i="13"/>
  <c r="Z210" i="13"/>
  <c r="Y210" i="13"/>
  <c r="Y159" i="13"/>
  <c r="Z159" i="13"/>
  <c r="AA336" i="13"/>
  <c r="T336" i="13"/>
  <c r="AA161" i="13"/>
  <c r="T161" i="13"/>
  <c r="T143" i="13"/>
  <c r="AA143" i="13"/>
  <c r="Z88" i="13"/>
  <c r="Y88" i="13"/>
  <c r="T90" i="13"/>
  <c r="AA90" i="13"/>
  <c r="T78" i="13"/>
  <c r="AA78" i="13"/>
  <c r="T102" i="13"/>
  <c r="AA102" i="13"/>
  <c r="T177" i="13"/>
  <c r="AA177" i="13"/>
  <c r="AA58" i="13"/>
  <c r="T58" i="13"/>
  <c r="T42" i="13"/>
  <c r="AA42" i="13"/>
  <c r="T29" i="13"/>
  <c r="AA29" i="13"/>
  <c r="T551" i="13"/>
  <c r="AA551" i="13"/>
  <c r="AA487" i="13"/>
  <c r="T487" i="13"/>
  <c r="Z525" i="13"/>
  <c r="Y525" i="13"/>
  <c r="T393" i="13"/>
  <c r="AA393" i="13"/>
  <c r="Y363" i="13"/>
  <c r="Z363" i="13"/>
  <c r="Z317" i="13"/>
  <c r="Y317" i="13"/>
  <c r="T495" i="13"/>
  <c r="AA495" i="13"/>
  <c r="AA590" i="13"/>
  <c r="T590" i="13"/>
  <c r="T466" i="13"/>
  <c r="AA466" i="13"/>
  <c r="T388" i="13"/>
  <c r="AA388" i="13"/>
  <c r="AA322" i="13"/>
  <c r="T322" i="13"/>
  <c r="Y290" i="13"/>
  <c r="Z290" i="13"/>
  <c r="T404" i="13"/>
  <c r="AA404" i="13"/>
  <c r="Z299" i="13"/>
  <c r="Y299" i="13"/>
  <c r="Y209" i="13"/>
  <c r="Z209" i="13"/>
  <c r="T167" i="13"/>
  <c r="AA167" i="13"/>
  <c r="AA376" i="13"/>
  <c r="T376" i="13"/>
  <c r="AA285" i="13"/>
  <c r="T285" i="13"/>
  <c r="Z221" i="13"/>
  <c r="Y221" i="13"/>
  <c r="T233" i="13"/>
  <c r="AA233" i="13"/>
  <c r="T188" i="13"/>
  <c r="AA188" i="13"/>
  <c r="T351" i="13"/>
  <c r="AA351" i="13"/>
  <c r="T424" i="13"/>
  <c r="AA424" i="13"/>
  <c r="T459" i="13"/>
  <c r="AA459" i="13"/>
  <c r="T276" i="13"/>
  <c r="AA276" i="13"/>
  <c r="T202" i="13"/>
  <c r="AA202" i="13"/>
  <c r="Z137" i="13"/>
  <c r="Y137" i="13"/>
  <c r="T131" i="13"/>
  <c r="AA131" i="13"/>
  <c r="AA85" i="13"/>
  <c r="T85" i="13"/>
  <c r="T354" i="13"/>
  <c r="AA354" i="13"/>
  <c r="T160" i="13"/>
  <c r="AA160" i="13"/>
  <c r="AA144" i="13"/>
  <c r="T144" i="13"/>
  <c r="AA121" i="13"/>
  <c r="T121" i="13"/>
  <c r="T134" i="13"/>
  <c r="AA134" i="13"/>
  <c r="T118" i="13"/>
  <c r="AA118" i="13"/>
  <c r="AA27" i="13"/>
  <c r="T27" i="13"/>
  <c r="T62" i="13"/>
  <c r="AA62" i="13"/>
  <c r="T33" i="13"/>
  <c r="AA33" i="13"/>
  <c r="T142" i="13"/>
  <c r="AA142" i="13"/>
  <c r="T26" i="13"/>
  <c r="AA26" i="13"/>
  <c r="T71" i="13"/>
  <c r="AA71" i="13"/>
  <c r="AA36" i="13"/>
  <c r="T36" i="13"/>
  <c r="T15" i="13"/>
  <c r="AA15" i="13"/>
  <c r="T265" i="13"/>
  <c r="AA265" i="13"/>
  <c r="T341" i="13"/>
  <c r="AA341" i="13"/>
  <c r="AA93" i="13"/>
  <c r="T93" i="13"/>
  <c r="T59" i="13"/>
  <c r="AA59" i="13"/>
  <c r="T50" i="13"/>
  <c r="AA50" i="13"/>
  <c r="AA223" i="13"/>
  <c r="T223" i="13"/>
  <c r="AA66" i="13"/>
  <c r="T66" i="13"/>
  <c r="AA493" i="13"/>
  <c r="T493" i="13"/>
  <c r="AA365" i="13"/>
  <c r="T365" i="13"/>
  <c r="T577" i="13"/>
  <c r="AA577" i="13"/>
  <c r="T245" i="13"/>
  <c r="AA245" i="13"/>
  <c r="T122" i="13"/>
  <c r="AA122" i="13"/>
  <c r="AA150" i="13"/>
  <c r="T150" i="13"/>
  <c r="AA448" i="13"/>
  <c r="T448" i="13"/>
  <c r="AA595" i="13"/>
  <c r="T576" i="13"/>
  <c r="AA576" i="13"/>
  <c r="T271" i="13"/>
  <c r="AA271" i="13"/>
  <c r="T153" i="13"/>
  <c r="AA153" i="13"/>
  <c r="AA204" i="13"/>
  <c r="T204" i="13"/>
  <c r="T43" i="13"/>
  <c r="AA43" i="13"/>
  <c r="AA77" i="13"/>
  <c r="T77" i="13"/>
  <c r="T205" i="13"/>
  <c r="AA205" i="13"/>
  <c r="T173" i="13"/>
  <c r="AA173" i="13"/>
  <c r="AA422" i="13"/>
  <c r="T422" i="13"/>
  <c r="T130" i="13"/>
  <c r="AA130" i="13"/>
  <c r="AA394" i="13"/>
  <c r="T394" i="13"/>
  <c r="AA103" i="13"/>
  <c r="T103" i="13"/>
  <c r="T104" i="13"/>
  <c r="AA104" i="13"/>
  <c r="T561" i="13"/>
  <c r="AA561" i="13"/>
  <c r="T531" i="13"/>
  <c r="AA531" i="13"/>
  <c r="AA48" i="13"/>
  <c r="T48" i="13"/>
  <c r="AA86" i="13"/>
  <c r="T86" i="13"/>
  <c r="T195" i="13"/>
  <c r="AA195" i="13"/>
  <c r="T240" i="13"/>
  <c r="AA240" i="13"/>
  <c r="AA231" i="13"/>
  <c r="T231" i="13"/>
  <c r="T164" i="13"/>
  <c r="AA164" i="13"/>
  <c r="AA235" i="13"/>
  <c r="T235" i="13"/>
  <c r="AA411" i="13"/>
  <c r="T411" i="13"/>
  <c r="AA190" i="13"/>
  <c r="T190" i="13"/>
  <c r="T185" i="13"/>
  <c r="AA185" i="13"/>
  <c r="T349" i="13"/>
  <c r="AA349" i="13"/>
  <c r="T490" i="13"/>
  <c r="AA490" i="13"/>
  <c r="AA138" i="13"/>
  <c r="T138" i="13"/>
  <c r="T334" i="13"/>
  <c r="AA334" i="13"/>
  <c r="AA554" i="13"/>
  <c r="T554" i="13"/>
  <c r="T371" i="13"/>
  <c r="AA371" i="13"/>
  <c r="AA332" i="13"/>
  <c r="T332" i="13"/>
  <c r="T124" i="13"/>
  <c r="AA124" i="13"/>
  <c r="T398" i="13"/>
  <c r="AA398" i="13"/>
  <c r="T363" i="13"/>
  <c r="AA363" i="13"/>
  <c r="T159" i="13"/>
  <c r="AA159" i="13"/>
  <c r="T339" i="13"/>
  <c r="AA339" i="13"/>
  <c r="T536" i="13"/>
  <c r="AA536" i="13"/>
  <c r="T278" i="13"/>
  <c r="AA278" i="13"/>
  <c r="T96" i="13"/>
  <c r="AA96" i="13"/>
  <c r="T437" i="13"/>
  <c r="AA437" i="13"/>
  <c r="T497" i="13"/>
  <c r="AA497" i="13"/>
  <c r="T106" i="13"/>
  <c r="AA106" i="13"/>
  <c r="T184" i="13"/>
  <c r="AA184" i="13"/>
  <c r="T324" i="13"/>
  <c r="AA324" i="13"/>
  <c r="T286" i="13"/>
  <c r="AA286" i="13"/>
  <c r="T345" i="13"/>
  <c r="AA345" i="13"/>
  <c r="T88" i="13"/>
  <c r="AA88" i="13"/>
  <c r="T346" i="13"/>
  <c r="AA346" i="13"/>
  <c r="T47" i="13"/>
  <c r="AA47" i="13"/>
  <c r="AA91" i="13"/>
  <c r="T91" i="13"/>
  <c r="AA119" i="13"/>
  <c r="T119" i="13"/>
  <c r="T74" i="13"/>
  <c r="AA74" i="13"/>
  <c r="T290" i="13"/>
  <c r="AA290" i="13"/>
  <c r="T314" i="13"/>
  <c r="AA314" i="13"/>
  <c r="T312" i="13"/>
  <c r="AA312" i="13"/>
  <c r="T210" i="13"/>
  <c r="AA210" i="13"/>
  <c r="T61" i="13"/>
  <c r="AA61" i="13"/>
  <c r="T170" i="13"/>
  <c r="AA170" i="13"/>
  <c r="T92" i="13"/>
  <c r="AA92" i="13"/>
  <c r="T145" i="13"/>
  <c r="AA145" i="13"/>
  <c r="T570" i="13"/>
  <c r="AA570" i="13"/>
  <c r="T480" i="13"/>
  <c r="AA480" i="13"/>
  <c r="T132" i="13"/>
  <c r="AA132" i="13"/>
  <c r="T180" i="13"/>
  <c r="AA180" i="13"/>
  <c r="T250" i="13"/>
  <c r="AA250" i="13"/>
  <c r="T111" i="13"/>
  <c r="AA111" i="13"/>
  <c r="AA64" i="13"/>
  <c r="T64" i="13"/>
  <c r="AA109" i="13"/>
  <c r="T109" i="13"/>
  <c r="T209" i="13"/>
  <c r="AA209" i="13"/>
  <c r="T288" i="13"/>
  <c r="AA288" i="13"/>
  <c r="T179" i="13"/>
  <c r="AA179" i="13"/>
  <c r="T292" i="13"/>
  <c r="AA292" i="13"/>
  <c r="T585" i="13"/>
  <c r="AA585" i="13"/>
  <c r="T218" i="13"/>
  <c r="AA218" i="13"/>
  <c r="T303" i="13"/>
  <c r="AA303" i="13"/>
  <c r="T137" i="13"/>
  <c r="AA137" i="13"/>
  <c r="T221" i="13"/>
  <c r="AA221" i="13"/>
  <c r="T525" i="13"/>
  <c r="AA525" i="13"/>
  <c r="AA392" i="13"/>
  <c r="T392" i="13"/>
  <c r="T120" i="13"/>
  <c r="AA120" i="13"/>
  <c r="T116" i="13"/>
  <c r="AA116" i="13"/>
  <c r="T199" i="13"/>
  <c r="AA199" i="13"/>
  <c r="T403" i="13"/>
  <c r="AA403" i="13"/>
  <c r="AA82" i="13"/>
  <c r="T82" i="13"/>
  <c r="AA46" i="13"/>
  <c r="T46" i="13"/>
  <c r="AA135" i="13"/>
  <c r="T135" i="13"/>
  <c r="T421" i="13"/>
  <c r="AA421" i="13"/>
  <c r="T356" i="13"/>
  <c r="AA356" i="13"/>
  <c r="T511" i="13"/>
  <c r="AA511" i="13"/>
  <c r="T454" i="13"/>
  <c r="AA454" i="13"/>
  <c r="T444" i="13"/>
  <c r="AA444" i="13"/>
  <c r="T169" i="13"/>
  <c r="AA169" i="13"/>
  <c r="T386" i="13"/>
  <c r="AA386" i="13"/>
  <c r="T299" i="13"/>
  <c r="AA299" i="13"/>
  <c r="T317" i="13"/>
  <c r="AA317" i="13"/>
  <c r="T219" i="13"/>
  <c r="AA219" i="13"/>
  <c r="T226" i="13"/>
  <c r="AA226" i="13"/>
  <c r="T429" i="13"/>
  <c r="AA429" i="13"/>
  <c r="T65" i="13"/>
  <c r="AA65" i="13"/>
  <c r="AA273" i="13"/>
  <c r="T273" i="13"/>
  <c r="T378" i="13"/>
  <c r="AA378" i="13"/>
  <c r="T499" i="13"/>
  <c r="AA499" i="13"/>
</calcChain>
</file>

<file path=xl/sharedStrings.xml><?xml version="1.0" encoding="utf-8"?>
<sst xmlns="http://schemas.openxmlformats.org/spreadsheetml/2006/main" count="555" uniqueCount="485">
  <si>
    <t>2012 Row #</t>
  </si>
  <si>
    <t>324(Sin9) Parent</t>
  </si>
  <si>
    <t>325(rr20) Parent</t>
  </si>
  <si>
    <t>12B3775</t>
  </si>
  <si>
    <t>12B3776</t>
  </si>
  <si>
    <t>12B3778</t>
  </si>
  <si>
    <t>12B3779</t>
  </si>
  <si>
    <t>12B3780</t>
  </si>
  <si>
    <t>12B3781</t>
  </si>
  <si>
    <t>12B3782</t>
  </si>
  <si>
    <t>12B3783</t>
  </si>
  <si>
    <t>12B3784</t>
  </si>
  <si>
    <t>12B3785</t>
  </si>
  <si>
    <t>12B3787</t>
  </si>
  <si>
    <t>12B3788</t>
  </si>
  <si>
    <t>12B3789</t>
  </si>
  <si>
    <t>12B3790</t>
  </si>
  <si>
    <t>12B3791</t>
  </si>
  <si>
    <t>12B3794</t>
  </si>
  <si>
    <t>12B3795</t>
  </si>
  <si>
    <t>12B3796</t>
  </si>
  <si>
    <t>12B3797</t>
  </si>
  <si>
    <t>12B3798</t>
  </si>
  <si>
    <t>12B3799</t>
  </si>
  <si>
    <t>12B3800</t>
  </si>
  <si>
    <t>12B3802</t>
  </si>
  <si>
    <t>12B3803</t>
  </si>
  <si>
    <t>12B3804</t>
  </si>
  <si>
    <t>12B3805</t>
  </si>
  <si>
    <t>12B3806</t>
  </si>
  <si>
    <t>12B3807</t>
  </si>
  <si>
    <t>12B3808</t>
  </si>
  <si>
    <t>12B3809</t>
  </si>
  <si>
    <t>12B3811</t>
  </si>
  <si>
    <t>12B3812</t>
  </si>
  <si>
    <t>12B3813</t>
  </si>
  <si>
    <t>12B3814</t>
  </si>
  <si>
    <t>12B3815</t>
  </si>
  <si>
    <t>12B3816</t>
  </si>
  <si>
    <t>12B3817</t>
  </si>
  <si>
    <t>12B3818</t>
  </si>
  <si>
    <t>12B3819</t>
  </si>
  <si>
    <t>12B3820</t>
  </si>
  <si>
    <t>12B3821</t>
  </si>
  <si>
    <t>12B3822</t>
  </si>
  <si>
    <t>12B3823</t>
  </si>
  <si>
    <t>12B3824</t>
  </si>
  <si>
    <t>12B3825</t>
  </si>
  <si>
    <t>12B3827</t>
  </si>
  <si>
    <t>12B3828</t>
  </si>
  <si>
    <t>12B3829</t>
  </si>
  <si>
    <t>12B3830</t>
  </si>
  <si>
    <t>12B3831</t>
  </si>
  <si>
    <t>12B3832</t>
  </si>
  <si>
    <t>12B3833</t>
  </si>
  <si>
    <t>12B3834</t>
  </si>
  <si>
    <t>12B3835</t>
  </si>
  <si>
    <t>12B3836</t>
  </si>
  <si>
    <t>12B3837</t>
  </si>
  <si>
    <t>12B3838</t>
  </si>
  <si>
    <t>12B3839</t>
  </si>
  <si>
    <t>12B3840</t>
  </si>
  <si>
    <t>12B3841</t>
  </si>
  <si>
    <t>12B3842</t>
  </si>
  <si>
    <t>12B3843</t>
  </si>
  <si>
    <t>12B3845</t>
  </si>
  <si>
    <t>12B3846</t>
  </si>
  <si>
    <t>12B3847</t>
  </si>
  <si>
    <t>12B3849</t>
  </si>
  <si>
    <t>12B3850</t>
  </si>
  <si>
    <t>12B3851</t>
  </si>
  <si>
    <t>12B3852</t>
  </si>
  <si>
    <t>12B3853</t>
  </si>
  <si>
    <t>12B3854</t>
  </si>
  <si>
    <t>12B3855</t>
  </si>
  <si>
    <t>12B3856</t>
  </si>
  <si>
    <t>12B3857</t>
  </si>
  <si>
    <t>12B3858</t>
  </si>
  <si>
    <t>12B3859</t>
  </si>
  <si>
    <t>12B3860</t>
  </si>
  <si>
    <t>12B3861</t>
  </si>
  <si>
    <t>12B3862</t>
  </si>
  <si>
    <t>12B3863</t>
  </si>
  <si>
    <t>12B3864</t>
  </si>
  <si>
    <t>12B3865</t>
  </si>
  <si>
    <t>12B3866</t>
  </si>
  <si>
    <t>12B3867</t>
  </si>
  <si>
    <t>12B3868</t>
  </si>
  <si>
    <t>12B3869</t>
  </si>
  <si>
    <t>12B3870</t>
  </si>
  <si>
    <t>12B3871</t>
  </si>
  <si>
    <t>12B3874</t>
  </si>
  <si>
    <t>12B3875</t>
  </si>
  <si>
    <t>12B3876</t>
  </si>
  <si>
    <t>12B3877</t>
  </si>
  <si>
    <t>12B3879</t>
  </si>
  <si>
    <t>12B3880</t>
  </si>
  <si>
    <t>12B3881</t>
  </si>
  <si>
    <t>12B3882</t>
  </si>
  <si>
    <t>12B3883</t>
  </si>
  <si>
    <t>12B3884</t>
  </si>
  <si>
    <t>12B3887</t>
  </si>
  <si>
    <t>12B3888</t>
  </si>
  <si>
    <t>12B3889</t>
  </si>
  <si>
    <t>12B3890</t>
  </si>
  <si>
    <t>12B3892</t>
  </si>
  <si>
    <t>12B3893</t>
  </si>
  <si>
    <t>12B3894</t>
  </si>
  <si>
    <t>12B3895</t>
  </si>
  <si>
    <t>12B3896</t>
  </si>
  <si>
    <t>12B3897</t>
  </si>
  <si>
    <t>12B3898</t>
  </si>
  <si>
    <t>12B3899</t>
  </si>
  <si>
    <t>12B3900</t>
  </si>
  <si>
    <t>12B3901</t>
  </si>
  <si>
    <t>12B3902</t>
  </si>
  <si>
    <t>12B3904</t>
  </si>
  <si>
    <t>12B3905</t>
  </si>
  <si>
    <t>12B3907</t>
  </si>
  <si>
    <t>12B3908</t>
  </si>
  <si>
    <t>12B3909</t>
  </si>
  <si>
    <t>12B3911</t>
  </si>
  <si>
    <t>12B3913</t>
  </si>
  <si>
    <t>12B3914</t>
  </si>
  <si>
    <t>12B3915</t>
  </si>
  <si>
    <t>12B3916</t>
  </si>
  <si>
    <t>12B3917</t>
  </si>
  <si>
    <t>12B3918</t>
  </si>
  <si>
    <t>12B3919</t>
  </si>
  <si>
    <t>12B3920</t>
  </si>
  <si>
    <t>12B3921</t>
  </si>
  <si>
    <t>12B3922</t>
  </si>
  <si>
    <t>12B3923</t>
  </si>
  <si>
    <t>12B3924</t>
  </si>
  <si>
    <t>12B3925</t>
  </si>
  <si>
    <t>12B3926</t>
  </si>
  <si>
    <t>12B3927</t>
  </si>
  <si>
    <t>12B3930</t>
  </si>
  <si>
    <t>12B3931</t>
  </si>
  <si>
    <t>12B3933</t>
  </si>
  <si>
    <t>12B3934</t>
  </si>
  <si>
    <t>12B3935</t>
  </si>
  <si>
    <t>12B3937</t>
  </si>
  <si>
    <t>12B3938</t>
  </si>
  <si>
    <t>12B3939</t>
  </si>
  <si>
    <t>12B3941</t>
  </si>
  <si>
    <t>12B3942</t>
  </si>
  <si>
    <t>12B3943</t>
  </si>
  <si>
    <t>12B3944</t>
  </si>
  <si>
    <t>12B3945</t>
  </si>
  <si>
    <t>12B3946</t>
  </si>
  <si>
    <t>12B3947</t>
  </si>
  <si>
    <t>12B3948</t>
  </si>
  <si>
    <t>12B3949</t>
  </si>
  <si>
    <t>12B3950</t>
  </si>
  <si>
    <t>12B3951</t>
  </si>
  <si>
    <t>12B3953</t>
  </si>
  <si>
    <t>12B3955</t>
  </si>
  <si>
    <t>12B3956</t>
  </si>
  <si>
    <t>12B3957</t>
  </si>
  <si>
    <t>12B3958</t>
  </si>
  <si>
    <t>12B3959</t>
  </si>
  <si>
    <t>12B3960</t>
  </si>
  <si>
    <t>12B3961</t>
  </si>
  <si>
    <t>12B3962</t>
  </si>
  <si>
    <t>12B3963</t>
  </si>
  <si>
    <t>12B3965</t>
  </si>
  <si>
    <t>12B3966</t>
  </si>
  <si>
    <t>12B3967</t>
  </si>
  <si>
    <t>12B3969</t>
  </si>
  <si>
    <t>12B3970</t>
  </si>
  <si>
    <t>12B3971</t>
  </si>
  <si>
    <t>12B3973</t>
  </si>
  <si>
    <t>12B3974</t>
  </si>
  <si>
    <t>12B3975</t>
  </si>
  <si>
    <t>12B3976</t>
  </si>
  <si>
    <t>12B3977</t>
  </si>
  <si>
    <t>12B3978</t>
  </si>
  <si>
    <t>12B3979</t>
  </si>
  <si>
    <t>12B3981</t>
  </si>
  <si>
    <t>12B3982</t>
  </si>
  <si>
    <t>12B3983</t>
  </si>
  <si>
    <t>12B3984</t>
  </si>
  <si>
    <t>12B3985</t>
  </si>
  <si>
    <t>12B3986</t>
  </si>
  <si>
    <t>12B3987</t>
  </si>
  <si>
    <t>12B3990</t>
  </si>
  <si>
    <t>12B3991</t>
  </si>
  <si>
    <t>12B3993</t>
  </si>
  <si>
    <t>12B3995</t>
  </si>
  <si>
    <t>12B3996</t>
  </si>
  <si>
    <t>12B3997</t>
  </si>
  <si>
    <t>12B3998</t>
  </si>
  <si>
    <t>12B3999</t>
  </si>
  <si>
    <t>12B4000</t>
  </si>
  <si>
    <t>12B4001</t>
  </si>
  <si>
    <t>12B4002</t>
  </si>
  <si>
    <t>12B4003</t>
  </si>
  <si>
    <t>12B4004</t>
  </si>
  <si>
    <t>12B4007</t>
  </si>
  <si>
    <t>12B4008</t>
  </si>
  <si>
    <t>12B4009</t>
  </si>
  <si>
    <t>12B4010</t>
  </si>
  <si>
    <t>12B4011</t>
  </si>
  <si>
    <t>12B4012</t>
  </si>
  <si>
    <t>12B4013</t>
  </si>
  <si>
    <t>12B4014</t>
  </si>
  <si>
    <t>12B4015</t>
  </si>
  <si>
    <t>12B4016</t>
  </si>
  <si>
    <t>12B4017</t>
  </si>
  <si>
    <t>12B4018</t>
  </si>
  <si>
    <t>12B4019</t>
  </si>
  <si>
    <t>12B4020</t>
  </si>
  <si>
    <t>12B4022</t>
  </si>
  <si>
    <t>12B4024</t>
  </si>
  <si>
    <t>12B4026</t>
  </si>
  <si>
    <t>12B4027</t>
  </si>
  <si>
    <t>12B4028</t>
  </si>
  <si>
    <t>12B4029</t>
  </si>
  <si>
    <t>12B4031</t>
  </si>
  <si>
    <t>12B4032</t>
  </si>
  <si>
    <t>12B4035</t>
  </si>
  <si>
    <t>12B4036</t>
  </si>
  <si>
    <t>12B4038</t>
  </si>
  <si>
    <t>12B4039</t>
  </si>
  <si>
    <t>12B4040</t>
  </si>
  <si>
    <t>12B4042</t>
  </si>
  <si>
    <t>12B4043</t>
  </si>
  <si>
    <t>12B4046</t>
  </si>
  <si>
    <t>12B4047</t>
  </si>
  <si>
    <t>12B4048</t>
  </si>
  <si>
    <t>12B4049</t>
  </si>
  <si>
    <t>12B4050</t>
  </si>
  <si>
    <t>12B4052</t>
  </si>
  <si>
    <t>12B4053</t>
  </si>
  <si>
    <t>12B4054</t>
  </si>
  <si>
    <t>12B4055</t>
  </si>
  <si>
    <t>12B4056</t>
  </si>
  <si>
    <t>12B4057</t>
  </si>
  <si>
    <t>12B4058</t>
  </si>
  <si>
    <t>12B4059</t>
  </si>
  <si>
    <t>12B4060</t>
  </si>
  <si>
    <t>12B4061</t>
  </si>
  <si>
    <t>12B4062</t>
  </si>
  <si>
    <t>12B4063</t>
  </si>
  <si>
    <t>12B4064</t>
  </si>
  <si>
    <t>12B4065</t>
  </si>
  <si>
    <t>12B4066</t>
  </si>
  <si>
    <t>12B4068</t>
  </si>
  <si>
    <t>12B4069</t>
  </si>
  <si>
    <t>12B4070</t>
  </si>
  <si>
    <t>12B4071</t>
  </si>
  <si>
    <t>12B4072</t>
  </si>
  <si>
    <t>12B4073</t>
  </si>
  <si>
    <t>12B4074</t>
  </si>
  <si>
    <t>12B4075</t>
  </si>
  <si>
    <t>12B4077</t>
  </si>
  <si>
    <t>12B4078</t>
  </si>
  <si>
    <t>12B4082</t>
  </si>
  <si>
    <t>12B4083</t>
  </si>
  <si>
    <t>12B4084</t>
  </si>
  <si>
    <t>12B4085</t>
  </si>
  <si>
    <t>12B4086</t>
  </si>
  <si>
    <t>12B4089</t>
  </si>
  <si>
    <t>12B4090</t>
  </si>
  <si>
    <t>12B4091</t>
  </si>
  <si>
    <t>12B4093</t>
  </si>
  <si>
    <t>12B4094</t>
  </si>
  <si>
    <t>12B4097</t>
  </si>
  <si>
    <t>12B4098</t>
  </si>
  <si>
    <t>12B4099</t>
  </si>
  <si>
    <t>12B4100</t>
  </si>
  <si>
    <t>12B4101</t>
  </si>
  <si>
    <t>12B4102</t>
  </si>
  <si>
    <t>12B4103</t>
  </si>
  <si>
    <t>12B4104</t>
  </si>
  <si>
    <t>12B4105</t>
  </si>
  <si>
    <t>12B4106</t>
  </si>
  <si>
    <t>12B4107</t>
  </si>
  <si>
    <t>12B4108</t>
  </si>
  <si>
    <t>12B4109</t>
  </si>
  <si>
    <t>12B4110</t>
  </si>
  <si>
    <t>12B4111</t>
  </si>
  <si>
    <t>12B4112</t>
  </si>
  <si>
    <t>12B4114</t>
  </si>
  <si>
    <t>12B4115</t>
  </si>
  <si>
    <t>12B4117</t>
  </si>
  <si>
    <t>12B4118</t>
  </si>
  <si>
    <t>12B4120</t>
  </si>
  <si>
    <t>12B4121</t>
  </si>
  <si>
    <t>12B4122</t>
  </si>
  <si>
    <t>12B4123</t>
  </si>
  <si>
    <t>12B4124</t>
  </si>
  <si>
    <t>12B4125</t>
  </si>
  <si>
    <t>12B4126</t>
  </si>
  <si>
    <t>12B4127</t>
  </si>
  <si>
    <t>12B4128</t>
  </si>
  <si>
    <t>12B4129</t>
  </si>
  <si>
    <t>12B4130</t>
  </si>
  <si>
    <t>12B4133</t>
  </si>
  <si>
    <t>12B4135</t>
  </si>
  <si>
    <t>12B4136</t>
  </si>
  <si>
    <t>12B4137</t>
  </si>
  <si>
    <t>12B4139</t>
  </si>
  <si>
    <t>12B4140</t>
  </si>
  <si>
    <t>12B4142</t>
  </si>
  <si>
    <t>12B4143</t>
  </si>
  <si>
    <t>12B4144</t>
  </si>
  <si>
    <t>12B4145</t>
  </si>
  <si>
    <t>12B4146</t>
  </si>
  <si>
    <t>12B4148</t>
  </si>
  <si>
    <t>12B4149</t>
  </si>
  <si>
    <t>12B4150</t>
  </si>
  <si>
    <t>12B4152</t>
  </si>
  <si>
    <t>12B4153</t>
  </si>
  <si>
    <t>12B4155</t>
  </si>
  <si>
    <t>12B4157</t>
  </si>
  <si>
    <t>12B4158</t>
  </si>
  <si>
    <t>12B4159</t>
  </si>
  <si>
    <t>12B4160</t>
  </si>
  <si>
    <t>12B4161</t>
  </si>
  <si>
    <t>12B4162</t>
  </si>
  <si>
    <t>12B4163</t>
  </si>
  <si>
    <t>12B4164</t>
  </si>
  <si>
    <t>12B4166</t>
  </si>
  <si>
    <t>12B4167</t>
  </si>
  <si>
    <t>12B4170</t>
  </si>
  <si>
    <t>12B4171</t>
  </si>
  <si>
    <t>12B4172</t>
  </si>
  <si>
    <t>12B4173</t>
  </si>
  <si>
    <t>12B4175</t>
  </si>
  <si>
    <t>12B4176</t>
  </si>
  <si>
    <t>12B4177</t>
  </si>
  <si>
    <t>12B4178</t>
  </si>
  <si>
    <t>12B4180</t>
  </si>
  <si>
    <t>12B4183</t>
  </si>
  <si>
    <t>12B4184</t>
  </si>
  <si>
    <t>12B4185</t>
  </si>
  <si>
    <t>12B4186</t>
  </si>
  <si>
    <t>12B4187</t>
  </si>
  <si>
    <t>12B4188</t>
  </si>
  <si>
    <t>12B4189</t>
  </si>
  <si>
    <t>12B4190</t>
  </si>
  <si>
    <t>12B4192</t>
  </si>
  <si>
    <t>12B4193</t>
  </si>
  <si>
    <t>12B4194</t>
  </si>
  <si>
    <t>12B4195</t>
  </si>
  <si>
    <t>12B4196</t>
  </si>
  <si>
    <t>12B4197</t>
  </si>
  <si>
    <t>12B4198</t>
  </si>
  <si>
    <t>12B4199</t>
  </si>
  <si>
    <t>12B4200</t>
  </si>
  <si>
    <t>12B4201</t>
  </si>
  <si>
    <t>12B4202</t>
  </si>
  <si>
    <t>12B4205</t>
  </si>
  <si>
    <t>12B4206</t>
  </si>
  <si>
    <t>12B4207</t>
  </si>
  <si>
    <t>12B4208</t>
  </si>
  <si>
    <t>12B4210</t>
  </si>
  <si>
    <t>12B4212</t>
  </si>
  <si>
    <t>12B4214</t>
  </si>
  <si>
    <t>12B4215</t>
  </si>
  <si>
    <t>12B4216</t>
  </si>
  <si>
    <t>12B4217</t>
  </si>
  <si>
    <t>12B4218</t>
  </si>
  <si>
    <t>12B4219</t>
  </si>
  <si>
    <t>12B4223</t>
  </si>
  <si>
    <t>12B4224</t>
  </si>
  <si>
    <t>12B4225</t>
  </si>
  <si>
    <t>12B4226</t>
  </si>
  <si>
    <t>12B4228</t>
  </si>
  <si>
    <t>12B4229</t>
  </si>
  <si>
    <t>12B4230</t>
  </si>
  <si>
    <t>12B4231</t>
  </si>
  <si>
    <t>12B4233</t>
  </si>
  <si>
    <t>12B4235</t>
  </si>
  <si>
    <t>12B4236</t>
  </si>
  <si>
    <t>12B4237</t>
  </si>
  <si>
    <t>12B4238</t>
  </si>
  <si>
    <t>12B4240</t>
  </si>
  <si>
    <t>12B4241</t>
  </si>
  <si>
    <t>12B4242</t>
  </si>
  <si>
    <t>12B4243</t>
  </si>
  <si>
    <t>12B4244</t>
  </si>
  <si>
    <t>12B4245</t>
  </si>
  <si>
    <t>12B4246</t>
  </si>
  <si>
    <t>12B4247</t>
  </si>
  <si>
    <t>12B4248</t>
  </si>
  <si>
    <t>12B4249</t>
  </si>
  <si>
    <t>12B4250</t>
  </si>
  <si>
    <t>12B4252</t>
  </si>
  <si>
    <t>12B4253</t>
  </si>
  <si>
    <t>12B4254</t>
  </si>
  <si>
    <t>12B4255</t>
  </si>
  <si>
    <t>12B4256</t>
  </si>
  <si>
    <t>12B4258</t>
  </si>
  <si>
    <t>12B4259</t>
  </si>
  <si>
    <t>12B4260</t>
  </si>
  <si>
    <t>12B4262</t>
  </si>
  <si>
    <t>12B4263</t>
  </si>
  <si>
    <t>12B4265</t>
  </si>
  <si>
    <t>12B4266</t>
  </si>
  <si>
    <t>12B4267</t>
  </si>
  <si>
    <t>12B4268</t>
  </si>
  <si>
    <t>12B4269</t>
  </si>
  <si>
    <t>12B4270</t>
  </si>
  <si>
    <t>12B4271</t>
  </si>
  <si>
    <t>12B4272</t>
  </si>
  <si>
    <t>12B4273</t>
  </si>
  <si>
    <t>12B4274</t>
  </si>
  <si>
    <t>12B4275</t>
  </si>
  <si>
    <t>12B4276</t>
  </si>
  <si>
    <t>12B4277</t>
  </si>
  <si>
    <t>12B4278</t>
  </si>
  <si>
    <t>12B4279</t>
  </si>
  <si>
    <t>12B4280</t>
  </si>
  <si>
    <t>12B4283</t>
  </si>
  <si>
    <t>12B4285</t>
  </si>
  <si>
    <t>12B4288</t>
  </si>
  <si>
    <t>12B4290</t>
  </si>
  <si>
    <t>12B4291</t>
  </si>
  <si>
    <t>12B4292</t>
  </si>
  <si>
    <t>12B4293</t>
  </si>
  <si>
    <t>12B4295</t>
  </si>
  <si>
    <t>12B4296</t>
  </si>
  <si>
    <t>12B4297</t>
  </si>
  <si>
    <t>12B4298</t>
  </si>
  <si>
    <t>12B4299</t>
  </si>
  <si>
    <t>12B4300</t>
  </si>
  <si>
    <t>12B4302</t>
  </si>
  <si>
    <t>12B4305</t>
  </si>
  <si>
    <t>12B4307</t>
  </si>
  <si>
    <t>12B4308</t>
  </si>
  <si>
    <t>12B4309</t>
  </si>
  <si>
    <t>12B4314</t>
  </si>
  <si>
    <t>12B4357</t>
  </si>
  <si>
    <t>12B4365</t>
  </si>
  <si>
    <t>12B4392</t>
  </si>
  <si>
    <t>12B4399</t>
  </si>
  <si>
    <t>12B4401</t>
  </si>
  <si>
    <t>12B4404</t>
  </si>
  <si>
    <t>12B4409</t>
  </si>
  <si>
    <t>12B4441</t>
  </si>
  <si>
    <t>12B4442</t>
  </si>
  <si>
    <t>12B4444</t>
  </si>
  <si>
    <t>12B4446</t>
  </si>
  <si>
    <t>12B4518</t>
  </si>
  <si>
    <t>12B4532</t>
  </si>
  <si>
    <t>12B4539</t>
  </si>
  <si>
    <t>12B4552</t>
  </si>
  <si>
    <t>12B4560</t>
  </si>
  <si>
    <t>12B4571</t>
  </si>
  <si>
    <t>12B4576</t>
  </si>
  <si>
    <t>12B4578</t>
  </si>
  <si>
    <t>R1</t>
  </si>
  <si>
    <t>R2</t>
  </si>
  <si>
    <t>R3</t>
  </si>
  <si>
    <t xml:space="preserve"> </t>
  </si>
  <si>
    <t>40</t>
  </si>
  <si>
    <t>Dormancy (%)</t>
  </si>
  <si>
    <t>Dormant seeds</t>
  </si>
  <si>
    <t>Non-viable</t>
  </si>
  <si>
    <t>Non-viable (%)</t>
  </si>
  <si>
    <t>Viability (%)</t>
  </si>
  <si>
    <t>Julian Week</t>
  </si>
  <si>
    <t>Germination, 6 DAT</t>
  </si>
  <si>
    <t>Germination, 12 DAT</t>
  </si>
  <si>
    <t>Viable seeds</t>
  </si>
  <si>
    <t>Non-viable seeds</t>
  </si>
  <si>
    <t>Total seeds</t>
  </si>
  <si>
    <t>R1, R2, R3 = Three reps for germination test in lab (3 petri-plates)</t>
  </si>
  <si>
    <t>Field Rep (1,2,3) = Replication in field study</t>
  </si>
  <si>
    <t>Mapping Population 2012: F7 Germination study</t>
  </si>
  <si>
    <t>Germination test at 150 DAH (Days after harvesting); (Mar-Apr, 2013)</t>
  </si>
  <si>
    <t xml:space="preserve">Field Rep </t>
  </si>
  <si>
    <t>Commulative germination, 12 DAT</t>
  </si>
  <si>
    <t>CR1</t>
  </si>
  <si>
    <t>CR2</t>
  </si>
  <si>
    <t>CR3</t>
  </si>
  <si>
    <t>Harvested from field in 2012</t>
  </si>
  <si>
    <t>Cumulative germination = Total over two germination counts (6DAT and 12 DAT)</t>
  </si>
  <si>
    <t>DAT = days after germination test setup</t>
  </si>
  <si>
    <t>Population RR20: rr20 x Sin9 (DGWG)</t>
  </si>
  <si>
    <t>BHA XDGWG</t>
  </si>
  <si>
    <t>RIL Line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</si>
</sst>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F0584-B93F-4774-B8B2-89831E331E56}">
  <dimension ref="A1:AB596"/>
  <sheetViews>
    <sheetView tabSelected="1" topLeftCell="A85" workbookViewId="0">
      <selection activeCell="D11" sqref="D11"/>
    </sheetView>
  </sheetViews>
  <sheetFormatPr defaultRowHeight="12.75" x14ac:dyDescent="0.2"/>
  <cols>
    <col min="2" max="2" width="17" style="13" customWidth="1"/>
    <col min="3" max="3" width="10.85546875" customWidth="1"/>
    <col min="19" max="19" width="11.28515625" customWidth="1"/>
    <col min="20" max="20" width="13.85546875" customWidth="1"/>
    <col min="25" max="25" width="10" bestFit="1" customWidth="1"/>
    <col min="26" max="27" width="10" customWidth="1"/>
  </cols>
  <sheetData>
    <row r="1" spans="1:28" ht="15" x14ac:dyDescent="0.25">
      <c r="A1" s="8" t="s">
        <v>472</v>
      </c>
      <c r="B1" s="12"/>
      <c r="C1" s="8"/>
      <c r="D1" s="8"/>
      <c r="E1" s="8"/>
      <c r="F1" s="8"/>
      <c r="G1" s="8"/>
      <c r="H1" s="8"/>
    </row>
    <row r="2" spans="1:28" ht="15" x14ac:dyDescent="0.25">
      <c r="A2" s="8" t="s">
        <v>479</v>
      </c>
      <c r="B2" s="12"/>
      <c r="C2" s="8"/>
      <c r="D2" s="8"/>
      <c r="E2" s="8"/>
      <c r="F2" s="8"/>
      <c r="G2" s="8"/>
      <c r="H2" s="8"/>
    </row>
    <row r="3" spans="1:28" x14ac:dyDescent="0.2">
      <c r="A3" t="s">
        <v>473</v>
      </c>
    </row>
    <row r="4" spans="1:28" x14ac:dyDescent="0.2">
      <c r="A4" t="s">
        <v>470</v>
      </c>
    </row>
    <row r="5" spans="1:28" x14ac:dyDescent="0.2">
      <c r="A5" s="2" t="s">
        <v>480</v>
      </c>
    </row>
    <row r="6" spans="1:28" x14ac:dyDescent="0.2">
      <c r="A6" t="s">
        <v>471</v>
      </c>
    </row>
    <row r="7" spans="1:28" x14ac:dyDescent="0.2">
      <c r="A7" s="2" t="s">
        <v>481</v>
      </c>
    </row>
    <row r="8" spans="1:28" x14ac:dyDescent="0.2">
      <c r="A8" s="2" t="s">
        <v>482</v>
      </c>
      <c r="B8" s="13" t="s">
        <v>483</v>
      </c>
    </row>
    <row r="9" spans="1:28" ht="30.6" customHeight="1" x14ac:dyDescent="0.2">
      <c r="A9" s="1"/>
      <c r="B9" s="14"/>
      <c r="C9" s="9"/>
      <c r="D9" s="9"/>
      <c r="E9" s="17" t="s">
        <v>469</v>
      </c>
      <c r="F9" s="18"/>
      <c r="G9" s="19"/>
      <c r="H9" s="16" t="s">
        <v>465</v>
      </c>
      <c r="I9" s="16"/>
      <c r="J9" s="16"/>
      <c r="K9" s="23" t="s">
        <v>466</v>
      </c>
      <c r="L9" s="23"/>
      <c r="M9" s="23"/>
      <c r="N9" s="20" t="s">
        <v>475</v>
      </c>
      <c r="O9" s="21"/>
      <c r="P9" s="22"/>
      <c r="Q9" s="24" t="s">
        <v>460</v>
      </c>
      <c r="R9" s="24"/>
      <c r="S9" s="24"/>
      <c r="T9" s="9"/>
      <c r="U9" s="16" t="s">
        <v>461</v>
      </c>
      <c r="V9" s="16"/>
      <c r="W9" s="16"/>
      <c r="X9" s="9"/>
      <c r="Y9" s="9"/>
      <c r="Z9" s="9"/>
      <c r="AA9" s="9"/>
    </row>
    <row r="10" spans="1:28" ht="39" customHeight="1" x14ac:dyDescent="0.2">
      <c r="A10" s="1" t="s">
        <v>0</v>
      </c>
      <c r="B10" s="14" t="s">
        <v>484</v>
      </c>
      <c r="C10" s="9" t="s">
        <v>474</v>
      </c>
      <c r="D10" s="10" t="s">
        <v>464</v>
      </c>
      <c r="E10" s="9" t="s">
        <v>454</v>
      </c>
      <c r="F10" s="9" t="s">
        <v>455</v>
      </c>
      <c r="G10" s="9" t="s">
        <v>456</v>
      </c>
      <c r="H10" s="9" t="s">
        <v>454</v>
      </c>
      <c r="I10" s="9" t="s">
        <v>455</v>
      </c>
      <c r="J10" s="9" t="s">
        <v>456</v>
      </c>
      <c r="K10" s="9" t="s">
        <v>454</v>
      </c>
      <c r="L10" s="9" t="s">
        <v>455</v>
      </c>
      <c r="M10" s="9" t="s">
        <v>456</v>
      </c>
      <c r="N10" s="9" t="s">
        <v>476</v>
      </c>
      <c r="O10" s="9" t="s">
        <v>477</v>
      </c>
      <c r="P10" s="9" t="s">
        <v>478</v>
      </c>
      <c r="Q10" s="9" t="s">
        <v>454</v>
      </c>
      <c r="R10" s="9" t="s">
        <v>455</v>
      </c>
      <c r="S10" s="9" t="s">
        <v>456</v>
      </c>
      <c r="T10" s="11" t="s">
        <v>459</v>
      </c>
      <c r="U10" s="9" t="s">
        <v>454</v>
      </c>
      <c r="V10" s="9" t="s">
        <v>455</v>
      </c>
      <c r="W10" s="9" t="s">
        <v>456</v>
      </c>
      <c r="X10" s="10" t="s">
        <v>468</v>
      </c>
      <c r="Y10" s="11" t="s">
        <v>462</v>
      </c>
      <c r="Z10" s="11" t="s">
        <v>467</v>
      </c>
      <c r="AA10" s="11" t="s">
        <v>463</v>
      </c>
    </row>
    <row r="11" spans="1:28" x14ac:dyDescent="0.2">
      <c r="A11" t="s">
        <v>107</v>
      </c>
      <c r="B11" s="13">
        <v>1</v>
      </c>
      <c r="C11" s="4">
        <v>1</v>
      </c>
      <c r="D11" s="4" t="s">
        <v>458</v>
      </c>
      <c r="E11" s="4">
        <v>20</v>
      </c>
      <c r="F11" s="4">
        <v>20</v>
      </c>
      <c r="G11" s="4">
        <v>20</v>
      </c>
      <c r="H11" s="4">
        <v>13</v>
      </c>
      <c r="I11" s="4">
        <v>14</v>
      </c>
      <c r="J11" s="4">
        <v>13</v>
      </c>
      <c r="K11" s="4">
        <v>0</v>
      </c>
      <c r="L11" s="4">
        <v>1</v>
      </c>
      <c r="M11" s="4">
        <v>1</v>
      </c>
      <c r="N11" s="4">
        <f>H11+K11</f>
        <v>13</v>
      </c>
      <c r="O11" s="4">
        <f>I11+L11</f>
        <v>15</v>
      </c>
      <c r="P11" s="4">
        <f>J11+M11</f>
        <v>14</v>
      </c>
      <c r="Q11" s="4">
        <v>3</v>
      </c>
      <c r="R11" s="4">
        <v>4</v>
      </c>
      <c r="S11" s="4">
        <v>0</v>
      </c>
      <c r="T11" s="5">
        <f t="shared" ref="T11:T23" si="0">((Q11+R11+S11)/Z11)*100</f>
        <v>14.285714285714285</v>
      </c>
      <c r="U11" s="4">
        <f t="shared" ref="U11:U23" si="1">E11-H11-K11-Q11</f>
        <v>4</v>
      </c>
      <c r="V11" s="4">
        <f t="shared" ref="V11:V23" si="2">F11-I11-L11-R11</f>
        <v>1</v>
      </c>
      <c r="W11" s="4">
        <f t="shared" ref="W11:W23" si="3">G11-J11-M11-S11</f>
        <v>6</v>
      </c>
      <c r="X11" s="4">
        <f>U11+V11+W11</f>
        <v>11</v>
      </c>
      <c r="Y11" s="5">
        <f>(X11/60)*100</f>
        <v>18.333333333333332</v>
      </c>
      <c r="Z11" s="5">
        <f>60-X11</f>
        <v>49</v>
      </c>
      <c r="AA11" s="5">
        <f>(Z11/60)*100</f>
        <v>81.666666666666671</v>
      </c>
      <c r="AB11" s="4"/>
    </row>
    <row r="12" spans="1:28" x14ac:dyDescent="0.2">
      <c r="A12" t="s">
        <v>54</v>
      </c>
      <c r="B12" s="13">
        <v>2</v>
      </c>
      <c r="C12" s="4">
        <v>1</v>
      </c>
      <c r="D12" s="4">
        <v>41</v>
      </c>
      <c r="E12" s="4">
        <v>20</v>
      </c>
      <c r="F12" s="4">
        <v>20</v>
      </c>
      <c r="G12" s="4">
        <v>20</v>
      </c>
      <c r="H12" s="4">
        <v>20</v>
      </c>
      <c r="I12" s="4">
        <v>17</v>
      </c>
      <c r="J12" s="4">
        <v>19</v>
      </c>
      <c r="K12" s="4">
        <v>0</v>
      </c>
      <c r="L12" s="4">
        <v>0</v>
      </c>
      <c r="M12" s="4">
        <v>0</v>
      </c>
      <c r="N12" s="4">
        <f t="shared" ref="N12:N75" si="4">H12+K12</f>
        <v>20</v>
      </c>
      <c r="O12" s="4">
        <f t="shared" ref="O12:O75" si="5">I12+L12</f>
        <v>17</v>
      </c>
      <c r="P12" s="4">
        <f t="shared" ref="P12:P75" si="6">J12+M12</f>
        <v>19</v>
      </c>
      <c r="Q12" s="4">
        <v>0</v>
      </c>
      <c r="R12" s="4">
        <v>1</v>
      </c>
      <c r="S12" s="4">
        <v>1</v>
      </c>
      <c r="T12" s="5">
        <f t="shared" si="0"/>
        <v>3.4482758620689653</v>
      </c>
      <c r="U12" s="4">
        <f t="shared" si="1"/>
        <v>0</v>
      </c>
      <c r="V12" s="4">
        <f t="shared" si="2"/>
        <v>2</v>
      </c>
      <c r="W12" s="4">
        <f t="shared" si="3"/>
        <v>0</v>
      </c>
      <c r="X12" s="4">
        <f t="shared" ref="X12:X75" si="7">U12+V12+W12</f>
        <v>2</v>
      </c>
      <c r="Y12" s="5">
        <f t="shared" ref="Y12:Y75" si="8">(X12/60)*100</f>
        <v>3.3333333333333335</v>
      </c>
      <c r="Z12" s="5">
        <f t="shared" ref="Z12:Z75" si="9">60-X12</f>
        <v>58</v>
      </c>
      <c r="AA12" s="5">
        <f t="shared" ref="AA12:AA75" si="10">(Z12/60)*100</f>
        <v>96.666666666666671</v>
      </c>
      <c r="AB12" s="4"/>
    </row>
    <row r="13" spans="1:28" x14ac:dyDescent="0.2">
      <c r="A13" t="s">
        <v>142</v>
      </c>
      <c r="B13" s="13">
        <v>3</v>
      </c>
      <c r="C13" s="4">
        <v>1</v>
      </c>
      <c r="D13" s="4">
        <v>44</v>
      </c>
      <c r="E13" s="4">
        <v>20</v>
      </c>
      <c r="F13" s="4">
        <v>20</v>
      </c>
      <c r="G13" s="4">
        <v>20</v>
      </c>
      <c r="H13" s="4">
        <v>17</v>
      </c>
      <c r="I13" s="4">
        <v>12</v>
      </c>
      <c r="J13" s="4">
        <v>14</v>
      </c>
      <c r="K13" s="4">
        <v>0</v>
      </c>
      <c r="L13" s="4">
        <v>1</v>
      </c>
      <c r="M13" s="4">
        <v>0</v>
      </c>
      <c r="N13" s="4">
        <f t="shared" si="4"/>
        <v>17</v>
      </c>
      <c r="O13" s="4">
        <f t="shared" si="5"/>
        <v>13</v>
      </c>
      <c r="P13" s="4">
        <f t="shared" si="6"/>
        <v>14</v>
      </c>
      <c r="Q13" s="4">
        <v>3</v>
      </c>
      <c r="R13" s="4">
        <v>3</v>
      </c>
      <c r="S13" s="4">
        <v>1</v>
      </c>
      <c r="T13" s="5">
        <f t="shared" si="0"/>
        <v>13.725490196078432</v>
      </c>
      <c r="U13" s="4">
        <f t="shared" si="1"/>
        <v>0</v>
      </c>
      <c r="V13" s="4">
        <f t="shared" si="2"/>
        <v>4</v>
      </c>
      <c r="W13" s="4">
        <f t="shared" si="3"/>
        <v>5</v>
      </c>
      <c r="X13" s="4">
        <f t="shared" si="7"/>
        <v>9</v>
      </c>
      <c r="Y13" s="5">
        <f t="shared" si="8"/>
        <v>15</v>
      </c>
      <c r="Z13" s="5">
        <f t="shared" si="9"/>
        <v>51</v>
      </c>
      <c r="AA13" s="5">
        <f t="shared" si="10"/>
        <v>85</v>
      </c>
      <c r="AB13" s="4"/>
    </row>
    <row r="14" spans="1:28" x14ac:dyDescent="0.2">
      <c r="A14" t="s">
        <v>219</v>
      </c>
      <c r="B14" s="13">
        <v>4</v>
      </c>
      <c r="C14" s="4">
        <v>1</v>
      </c>
      <c r="D14" s="4">
        <v>44</v>
      </c>
      <c r="E14" s="4">
        <v>20</v>
      </c>
      <c r="F14" s="4">
        <v>20</v>
      </c>
      <c r="G14" s="4">
        <v>20</v>
      </c>
      <c r="H14" s="4">
        <v>17</v>
      </c>
      <c r="I14" s="4">
        <v>16</v>
      </c>
      <c r="J14" s="4">
        <v>14</v>
      </c>
      <c r="K14" s="4">
        <v>0</v>
      </c>
      <c r="L14" s="4">
        <v>2</v>
      </c>
      <c r="M14" s="4">
        <v>0</v>
      </c>
      <c r="N14" s="4">
        <f t="shared" si="4"/>
        <v>17</v>
      </c>
      <c r="O14" s="4">
        <f t="shared" si="5"/>
        <v>18</v>
      </c>
      <c r="P14" s="4">
        <f t="shared" si="6"/>
        <v>14</v>
      </c>
      <c r="Q14" s="4">
        <v>2</v>
      </c>
      <c r="R14" s="4">
        <v>0</v>
      </c>
      <c r="S14" s="4">
        <v>1</v>
      </c>
      <c r="T14" s="5">
        <f t="shared" si="0"/>
        <v>5.7692307692307692</v>
      </c>
      <c r="U14" s="4">
        <f t="shared" si="1"/>
        <v>1</v>
      </c>
      <c r="V14" s="4">
        <f t="shared" si="2"/>
        <v>2</v>
      </c>
      <c r="W14" s="4">
        <f t="shared" si="3"/>
        <v>5</v>
      </c>
      <c r="X14" s="4">
        <f t="shared" si="7"/>
        <v>8</v>
      </c>
      <c r="Y14" s="5">
        <f t="shared" si="8"/>
        <v>13.333333333333334</v>
      </c>
      <c r="Z14" s="5">
        <f t="shared" si="9"/>
        <v>52</v>
      </c>
      <c r="AA14" s="5">
        <f t="shared" si="10"/>
        <v>86.666666666666671</v>
      </c>
      <c r="AB14" s="4"/>
    </row>
    <row r="15" spans="1:28" x14ac:dyDescent="0.2">
      <c r="A15" t="s">
        <v>19</v>
      </c>
      <c r="B15" s="13">
        <v>5</v>
      </c>
      <c r="C15" s="4">
        <v>1</v>
      </c>
      <c r="D15" s="4">
        <v>41</v>
      </c>
      <c r="E15" s="4">
        <v>20</v>
      </c>
      <c r="F15" s="4">
        <v>20</v>
      </c>
      <c r="G15" s="4">
        <v>20</v>
      </c>
      <c r="H15" s="4">
        <v>20</v>
      </c>
      <c r="I15" s="4">
        <v>15</v>
      </c>
      <c r="J15" s="4">
        <v>16</v>
      </c>
      <c r="K15" s="4">
        <v>0</v>
      </c>
      <c r="L15" s="4">
        <v>1</v>
      </c>
      <c r="M15" s="4">
        <v>0</v>
      </c>
      <c r="N15" s="4">
        <f t="shared" si="4"/>
        <v>20</v>
      </c>
      <c r="O15" s="4">
        <f t="shared" si="5"/>
        <v>16</v>
      </c>
      <c r="P15" s="4">
        <f t="shared" si="6"/>
        <v>16</v>
      </c>
      <c r="Q15" s="4">
        <v>0</v>
      </c>
      <c r="R15" s="4">
        <v>2</v>
      </c>
      <c r="S15" s="4">
        <v>1</v>
      </c>
      <c r="T15" s="5">
        <f t="shared" si="0"/>
        <v>5.4545454545454541</v>
      </c>
      <c r="U15" s="4">
        <f t="shared" si="1"/>
        <v>0</v>
      </c>
      <c r="V15" s="4">
        <f t="shared" si="2"/>
        <v>2</v>
      </c>
      <c r="W15" s="4">
        <f t="shared" si="3"/>
        <v>3</v>
      </c>
      <c r="X15" s="4">
        <f t="shared" si="7"/>
        <v>5</v>
      </c>
      <c r="Y15" s="5">
        <f t="shared" si="8"/>
        <v>8.3333333333333321</v>
      </c>
      <c r="Z15" s="5">
        <f t="shared" si="9"/>
        <v>55</v>
      </c>
      <c r="AA15" s="5">
        <f t="shared" si="10"/>
        <v>91.666666666666657</v>
      </c>
      <c r="AB15" s="4"/>
    </row>
    <row r="16" spans="1:28" x14ac:dyDescent="0.2">
      <c r="A16" t="s">
        <v>49</v>
      </c>
      <c r="B16" s="13">
        <v>6</v>
      </c>
      <c r="C16" s="4">
        <v>1</v>
      </c>
      <c r="D16" s="4">
        <v>44</v>
      </c>
      <c r="E16" s="4">
        <v>20</v>
      </c>
      <c r="F16" s="4">
        <v>20</v>
      </c>
      <c r="G16" s="4">
        <v>20</v>
      </c>
      <c r="H16" s="4">
        <v>17</v>
      </c>
      <c r="I16" s="4">
        <v>17</v>
      </c>
      <c r="J16" s="4">
        <v>18</v>
      </c>
      <c r="K16" s="4">
        <v>0</v>
      </c>
      <c r="L16" s="4">
        <v>0</v>
      </c>
      <c r="M16" s="4">
        <v>0</v>
      </c>
      <c r="N16" s="4">
        <f t="shared" si="4"/>
        <v>17</v>
      </c>
      <c r="O16" s="4">
        <f t="shared" si="5"/>
        <v>17</v>
      </c>
      <c r="P16" s="4">
        <f t="shared" si="6"/>
        <v>18</v>
      </c>
      <c r="Q16" s="4">
        <v>0</v>
      </c>
      <c r="R16" s="4">
        <v>1</v>
      </c>
      <c r="S16" s="4">
        <v>2</v>
      </c>
      <c r="T16" s="5">
        <f t="shared" si="0"/>
        <v>5.4545454545454541</v>
      </c>
      <c r="U16" s="4">
        <f t="shared" si="1"/>
        <v>3</v>
      </c>
      <c r="V16" s="4">
        <f t="shared" si="2"/>
        <v>2</v>
      </c>
      <c r="W16" s="4">
        <f t="shared" si="3"/>
        <v>0</v>
      </c>
      <c r="X16" s="4">
        <f t="shared" si="7"/>
        <v>5</v>
      </c>
      <c r="Y16" s="5">
        <f t="shared" si="8"/>
        <v>8.3333333333333321</v>
      </c>
      <c r="Z16" s="5">
        <f t="shared" si="9"/>
        <v>55</v>
      </c>
      <c r="AA16" s="5">
        <f t="shared" si="10"/>
        <v>91.666666666666657</v>
      </c>
      <c r="AB16" s="4"/>
    </row>
    <row r="17" spans="1:28" x14ac:dyDescent="0.2">
      <c r="A17" t="s">
        <v>143</v>
      </c>
      <c r="B17" s="13">
        <v>7</v>
      </c>
      <c r="C17" s="4">
        <v>1</v>
      </c>
      <c r="D17" s="4">
        <v>44</v>
      </c>
      <c r="E17" s="4">
        <v>20</v>
      </c>
      <c r="F17" s="4">
        <v>20</v>
      </c>
      <c r="G17" s="4">
        <v>20</v>
      </c>
      <c r="H17" s="4">
        <v>17</v>
      </c>
      <c r="I17" s="4">
        <v>18</v>
      </c>
      <c r="J17" s="4">
        <v>12</v>
      </c>
      <c r="K17" s="4">
        <v>0</v>
      </c>
      <c r="L17" s="4">
        <v>0</v>
      </c>
      <c r="M17" s="4">
        <v>5</v>
      </c>
      <c r="N17" s="4">
        <f t="shared" si="4"/>
        <v>17</v>
      </c>
      <c r="O17" s="4">
        <f t="shared" si="5"/>
        <v>18</v>
      </c>
      <c r="P17" s="4">
        <f t="shared" si="6"/>
        <v>17</v>
      </c>
      <c r="Q17" s="4">
        <v>1</v>
      </c>
      <c r="R17" s="4">
        <v>2</v>
      </c>
      <c r="S17" s="4">
        <v>1</v>
      </c>
      <c r="T17" s="5">
        <f t="shared" si="0"/>
        <v>7.1428571428571423</v>
      </c>
      <c r="U17" s="4">
        <f t="shared" si="1"/>
        <v>2</v>
      </c>
      <c r="V17" s="4">
        <f t="shared" si="2"/>
        <v>0</v>
      </c>
      <c r="W17" s="4">
        <f t="shared" si="3"/>
        <v>2</v>
      </c>
      <c r="X17" s="4">
        <f t="shared" si="7"/>
        <v>4</v>
      </c>
      <c r="Y17" s="5">
        <f t="shared" si="8"/>
        <v>6.666666666666667</v>
      </c>
      <c r="Z17" s="5">
        <f t="shared" si="9"/>
        <v>56</v>
      </c>
      <c r="AA17" s="5">
        <f t="shared" si="10"/>
        <v>93.333333333333329</v>
      </c>
      <c r="AB17" s="4"/>
    </row>
    <row r="18" spans="1:28" x14ac:dyDescent="0.2">
      <c r="A18" t="s">
        <v>10</v>
      </c>
      <c r="B18" s="13">
        <v>8</v>
      </c>
      <c r="C18" s="4">
        <v>1</v>
      </c>
      <c r="D18" s="4">
        <v>41</v>
      </c>
      <c r="E18" s="4">
        <v>20</v>
      </c>
      <c r="F18" s="4">
        <v>20</v>
      </c>
      <c r="G18" s="4">
        <v>20</v>
      </c>
      <c r="H18" s="4">
        <v>20</v>
      </c>
      <c r="I18" s="4">
        <v>20</v>
      </c>
      <c r="J18" s="4">
        <v>20</v>
      </c>
      <c r="K18" s="4">
        <v>0</v>
      </c>
      <c r="L18" s="4">
        <v>0</v>
      </c>
      <c r="M18" s="4">
        <v>0</v>
      </c>
      <c r="N18" s="4">
        <f t="shared" si="4"/>
        <v>20</v>
      </c>
      <c r="O18" s="4">
        <f t="shared" si="5"/>
        <v>20</v>
      </c>
      <c r="P18" s="4">
        <f t="shared" si="6"/>
        <v>20</v>
      </c>
      <c r="Q18" s="4">
        <v>0</v>
      </c>
      <c r="R18" s="4">
        <v>0</v>
      </c>
      <c r="S18" s="4">
        <v>0</v>
      </c>
      <c r="T18" s="5">
        <f t="shared" si="0"/>
        <v>0</v>
      </c>
      <c r="U18" s="4">
        <f t="shared" si="1"/>
        <v>0</v>
      </c>
      <c r="V18" s="4">
        <f t="shared" si="2"/>
        <v>0</v>
      </c>
      <c r="W18" s="4">
        <f t="shared" si="3"/>
        <v>0</v>
      </c>
      <c r="X18" s="4">
        <f t="shared" si="7"/>
        <v>0</v>
      </c>
      <c r="Y18" s="5">
        <f t="shared" si="8"/>
        <v>0</v>
      </c>
      <c r="Z18" s="5">
        <f t="shared" si="9"/>
        <v>60</v>
      </c>
      <c r="AA18" s="5">
        <f t="shared" si="10"/>
        <v>100</v>
      </c>
      <c r="AB18" s="4"/>
    </row>
    <row r="19" spans="1:28" x14ac:dyDescent="0.2">
      <c r="A19" t="s">
        <v>126</v>
      </c>
      <c r="B19" s="13">
        <v>10</v>
      </c>
      <c r="C19" s="4">
        <v>1</v>
      </c>
      <c r="D19" s="4">
        <v>41</v>
      </c>
      <c r="E19" s="4">
        <v>20</v>
      </c>
      <c r="F19" s="4">
        <v>20</v>
      </c>
      <c r="G19" s="4">
        <v>20</v>
      </c>
      <c r="H19" s="4">
        <v>17</v>
      </c>
      <c r="I19" s="4">
        <v>19</v>
      </c>
      <c r="J19" s="4">
        <v>17</v>
      </c>
      <c r="K19" s="4">
        <v>0</v>
      </c>
      <c r="L19" s="4">
        <v>0</v>
      </c>
      <c r="M19" s="4">
        <v>0</v>
      </c>
      <c r="N19" s="4">
        <f t="shared" si="4"/>
        <v>17</v>
      </c>
      <c r="O19" s="4">
        <f t="shared" si="5"/>
        <v>19</v>
      </c>
      <c r="P19" s="4">
        <f t="shared" si="6"/>
        <v>17</v>
      </c>
      <c r="Q19" s="4">
        <v>2</v>
      </c>
      <c r="R19" s="4">
        <v>1</v>
      </c>
      <c r="S19" s="4">
        <v>2</v>
      </c>
      <c r="T19" s="5">
        <f t="shared" si="0"/>
        <v>8.6206896551724146</v>
      </c>
      <c r="U19" s="4">
        <f t="shared" si="1"/>
        <v>1</v>
      </c>
      <c r="V19" s="4">
        <f t="shared" si="2"/>
        <v>0</v>
      </c>
      <c r="W19" s="4">
        <f t="shared" si="3"/>
        <v>1</v>
      </c>
      <c r="X19" s="4">
        <f t="shared" si="7"/>
        <v>2</v>
      </c>
      <c r="Y19" s="5">
        <f t="shared" si="8"/>
        <v>3.3333333333333335</v>
      </c>
      <c r="Z19" s="5">
        <f t="shared" si="9"/>
        <v>58</v>
      </c>
      <c r="AA19" s="5">
        <f t="shared" si="10"/>
        <v>96.666666666666671</v>
      </c>
      <c r="AB19" s="4"/>
    </row>
    <row r="20" spans="1:28" x14ac:dyDescent="0.2">
      <c r="A20" t="s">
        <v>209</v>
      </c>
      <c r="B20" s="13">
        <v>11</v>
      </c>
      <c r="C20" s="4">
        <v>1</v>
      </c>
      <c r="D20" s="4">
        <v>41</v>
      </c>
      <c r="E20" s="4">
        <v>20</v>
      </c>
      <c r="F20" s="4">
        <v>20</v>
      </c>
      <c r="G20" s="4">
        <v>20</v>
      </c>
      <c r="H20" s="4">
        <v>20</v>
      </c>
      <c r="I20" s="4">
        <v>18</v>
      </c>
      <c r="J20" s="4">
        <v>20</v>
      </c>
      <c r="K20" s="4">
        <v>0</v>
      </c>
      <c r="L20" s="4">
        <v>0</v>
      </c>
      <c r="M20" s="4">
        <v>0</v>
      </c>
      <c r="N20" s="4">
        <f t="shared" si="4"/>
        <v>20</v>
      </c>
      <c r="O20" s="4">
        <f t="shared" si="5"/>
        <v>18</v>
      </c>
      <c r="P20" s="4">
        <f t="shared" si="6"/>
        <v>20</v>
      </c>
      <c r="Q20" s="4">
        <v>0</v>
      </c>
      <c r="R20" s="4">
        <v>2</v>
      </c>
      <c r="S20" s="4">
        <v>0</v>
      </c>
      <c r="T20" s="5">
        <f t="shared" si="0"/>
        <v>3.3333333333333335</v>
      </c>
      <c r="U20" s="4">
        <f t="shared" si="1"/>
        <v>0</v>
      </c>
      <c r="V20" s="4">
        <f t="shared" si="2"/>
        <v>0</v>
      </c>
      <c r="W20" s="4">
        <f t="shared" si="3"/>
        <v>0</v>
      </c>
      <c r="X20" s="4">
        <f t="shared" si="7"/>
        <v>0</v>
      </c>
      <c r="Y20" s="5">
        <f t="shared" si="8"/>
        <v>0</v>
      </c>
      <c r="Z20" s="5">
        <f t="shared" si="9"/>
        <v>60</v>
      </c>
      <c r="AA20" s="5">
        <f t="shared" si="10"/>
        <v>100</v>
      </c>
      <c r="AB20" s="4"/>
    </row>
    <row r="21" spans="1:28" x14ac:dyDescent="0.2">
      <c r="A21" t="s">
        <v>97</v>
      </c>
      <c r="B21" s="13">
        <v>12</v>
      </c>
      <c r="C21" s="4">
        <v>1</v>
      </c>
      <c r="D21" s="4">
        <v>41</v>
      </c>
      <c r="E21" s="4">
        <v>20</v>
      </c>
      <c r="F21" s="4">
        <v>20</v>
      </c>
      <c r="G21" s="4">
        <v>20</v>
      </c>
      <c r="H21" s="4">
        <v>15</v>
      </c>
      <c r="I21" s="4">
        <v>18</v>
      </c>
      <c r="J21" s="4">
        <v>20</v>
      </c>
      <c r="K21" s="4">
        <v>0</v>
      </c>
      <c r="L21" s="4">
        <v>0</v>
      </c>
      <c r="M21" s="4">
        <v>0</v>
      </c>
      <c r="N21" s="4">
        <f t="shared" si="4"/>
        <v>15</v>
      </c>
      <c r="O21" s="4">
        <f t="shared" si="5"/>
        <v>18</v>
      </c>
      <c r="P21" s="4">
        <f t="shared" si="6"/>
        <v>20</v>
      </c>
      <c r="Q21" s="4">
        <v>3</v>
      </c>
      <c r="R21" s="4">
        <v>1</v>
      </c>
      <c r="S21" s="4">
        <v>0</v>
      </c>
      <c r="T21" s="5">
        <f t="shared" si="0"/>
        <v>7.0175438596491224</v>
      </c>
      <c r="U21" s="4">
        <f t="shared" si="1"/>
        <v>2</v>
      </c>
      <c r="V21" s="4">
        <f t="shared" si="2"/>
        <v>1</v>
      </c>
      <c r="W21" s="4">
        <f t="shared" si="3"/>
        <v>0</v>
      </c>
      <c r="X21" s="4">
        <f t="shared" si="7"/>
        <v>3</v>
      </c>
      <c r="Y21" s="5">
        <f t="shared" si="8"/>
        <v>5</v>
      </c>
      <c r="Z21" s="5">
        <f t="shared" si="9"/>
        <v>57</v>
      </c>
      <c r="AA21" s="5">
        <f t="shared" si="10"/>
        <v>95</v>
      </c>
      <c r="AB21" s="4"/>
    </row>
    <row r="22" spans="1:28" x14ac:dyDescent="0.2">
      <c r="A22" t="s">
        <v>213</v>
      </c>
      <c r="B22" s="13">
        <v>13</v>
      </c>
      <c r="C22" s="4">
        <v>1</v>
      </c>
      <c r="D22" s="4">
        <v>41</v>
      </c>
      <c r="E22" s="4">
        <v>20</v>
      </c>
      <c r="F22" s="4">
        <v>20</v>
      </c>
      <c r="G22" s="4">
        <v>20</v>
      </c>
      <c r="H22" s="4">
        <v>16</v>
      </c>
      <c r="I22" s="4">
        <v>20</v>
      </c>
      <c r="J22" s="4">
        <v>20</v>
      </c>
      <c r="K22" s="4">
        <v>0</v>
      </c>
      <c r="L22" s="4">
        <v>0</v>
      </c>
      <c r="M22" s="4">
        <v>0</v>
      </c>
      <c r="N22" s="4">
        <f t="shared" si="4"/>
        <v>16</v>
      </c>
      <c r="O22" s="4">
        <f t="shared" si="5"/>
        <v>20</v>
      </c>
      <c r="P22" s="4">
        <f t="shared" si="6"/>
        <v>20</v>
      </c>
      <c r="Q22" s="4">
        <v>2</v>
      </c>
      <c r="R22" s="4">
        <v>0</v>
      </c>
      <c r="S22" s="4">
        <v>0</v>
      </c>
      <c r="T22" s="5">
        <f t="shared" si="0"/>
        <v>3.4482758620689653</v>
      </c>
      <c r="U22" s="4">
        <f t="shared" si="1"/>
        <v>2</v>
      </c>
      <c r="V22" s="4">
        <f t="shared" si="2"/>
        <v>0</v>
      </c>
      <c r="W22" s="4">
        <f t="shared" si="3"/>
        <v>0</v>
      </c>
      <c r="X22" s="4">
        <f t="shared" si="7"/>
        <v>2</v>
      </c>
      <c r="Y22" s="5">
        <f t="shared" si="8"/>
        <v>3.3333333333333335</v>
      </c>
      <c r="Z22" s="5">
        <f t="shared" si="9"/>
        <v>58</v>
      </c>
      <c r="AA22" s="5">
        <f t="shared" si="10"/>
        <v>96.666666666666671</v>
      </c>
      <c r="AB22" s="4"/>
    </row>
    <row r="23" spans="1:28" x14ac:dyDescent="0.2">
      <c r="A23" t="s">
        <v>40</v>
      </c>
      <c r="B23" s="13">
        <v>14</v>
      </c>
      <c r="C23" s="4">
        <v>1</v>
      </c>
      <c r="D23" s="4">
        <v>44</v>
      </c>
      <c r="E23" s="4">
        <v>20</v>
      </c>
      <c r="F23" s="4">
        <v>20</v>
      </c>
      <c r="G23" s="4">
        <v>20</v>
      </c>
      <c r="H23" s="4">
        <v>10</v>
      </c>
      <c r="I23" s="4">
        <v>7</v>
      </c>
      <c r="J23" s="4">
        <v>7</v>
      </c>
      <c r="K23" s="4">
        <v>7</v>
      </c>
      <c r="L23" s="4">
        <v>8</v>
      </c>
      <c r="M23" s="4">
        <v>0</v>
      </c>
      <c r="N23" s="4">
        <f t="shared" si="4"/>
        <v>17</v>
      </c>
      <c r="O23" s="4">
        <f t="shared" si="5"/>
        <v>15</v>
      </c>
      <c r="P23" s="4">
        <f t="shared" si="6"/>
        <v>7</v>
      </c>
      <c r="Q23" s="4">
        <v>1</v>
      </c>
      <c r="R23" s="4">
        <v>3</v>
      </c>
      <c r="S23" s="4">
        <v>4</v>
      </c>
      <c r="T23" s="5">
        <f t="shared" si="0"/>
        <v>17.021276595744681</v>
      </c>
      <c r="U23" s="4">
        <f t="shared" si="1"/>
        <v>2</v>
      </c>
      <c r="V23" s="4">
        <f t="shared" si="2"/>
        <v>2</v>
      </c>
      <c r="W23" s="4">
        <f t="shared" si="3"/>
        <v>9</v>
      </c>
      <c r="X23" s="4">
        <f t="shared" si="7"/>
        <v>13</v>
      </c>
      <c r="Y23" s="5">
        <f t="shared" si="8"/>
        <v>21.666666666666668</v>
      </c>
      <c r="Z23" s="5">
        <f t="shared" si="9"/>
        <v>47</v>
      </c>
      <c r="AA23" s="5">
        <f t="shared" si="10"/>
        <v>78.333333333333329</v>
      </c>
      <c r="AB23" s="4"/>
    </row>
    <row r="24" spans="1:28" x14ac:dyDescent="0.2">
      <c r="A24" t="s">
        <v>128</v>
      </c>
      <c r="B24" s="13">
        <v>15</v>
      </c>
      <c r="C24" s="4">
        <v>1</v>
      </c>
      <c r="D24" s="4">
        <v>44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5"/>
      <c r="U24" s="4"/>
      <c r="V24" s="4"/>
      <c r="W24" s="4"/>
      <c r="X24" s="4"/>
      <c r="Y24" s="5"/>
      <c r="Z24" s="5"/>
      <c r="AA24" s="5"/>
      <c r="AB24" s="4"/>
    </row>
    <row r="25" spans="1:28" x14ac:dyDescent="0.2">
      <c r="A25" t="s">
        <v>12</v>
      </c>
      <c r="B25" s="13">
        <v>16</v>
      </c>
      <c r="C25" s="4">
        <v>1</v>
      </c>
      <c r="D25" s="4">
        <v>44</v>
      </c>
      <c r="E25" s="4">
        <v>20</v>
      </c>
      <c r="F25" s="4">
        <v>20</v>
      </c>
      <c r="G25" s="4">
        <v>20</v>
      </c>
      <c r="H25" s="4">
        <v>20</v>
      </c>
      <c r="I25" s="4">
        <v>18</v>
      </c>
      <c r="J25" s="4">
        <v>20</v>
      </c>
      <c r="K25" s="4">
        <v>0</v>
      </c>
      <c r="L25" s="4">
        <v>0</v>
      </c>
      <c r="M25" s="4">
        <v>0</v>
      </c>
      <c r="N25" s="4">
        <f t="shared" si="4"/>
        <v>20</v>
      </c>
      <c r="O25" s="4">
        <f t="shared" si="5"/>
        <v>18</v>
      </c>
      <c r="P25" s="4">
        <f t="shared" si="6"/>
        <v>20</v>
      </c>
      <c r="Q25" s="4">
        <v>0</v>
      </c>
      <c r="R25" s="4">
        <v>0</v>
      </c>
      <c r="S25" s="4">
        <v>0</v>
      </c>
      <c r="T25" s="5">
        <f t="shared" ref="T25:T31" si="11">((Q25+R25+S25)/Z25)*100</f>
        <v>0</v>
      </c>
      <c r="U25" s="4">
        <f t="shared" ref="U25:W31" si="12">E25-H25-K25-Q25</f>
        <v>0</v>
      </c>
      <c r="V25" s="4">
        <f t="shared" si="12"/>
        <v>2</v>
      </c>
      <c r="W25" s="4">
        <f t="shared" si="12"/>
        <v>0</v>
      </c>
      <c r="X25" s="4">
        <f t="shared" si="7"/>
        <v>2</v>
      </c>
      <c r="Y25" s="5">
        <f t="shared" si="8"/>
        <v>3.3333333333333335</v>
      </c>
      <c r="Z25" s="5">
        <f t="shared" si="9"/>
        <v>58</v>
      </c>
      <c r="AA25" s="5">
        <f t="shared" si="10"/>
        <v>96.666666666666671</v>
      </c>
      <c r="AB25" s="4"/>
    </row>
    <row r="26" spans="1:28" x14ac:dyDescent="0.2">
      <c r="A26" t="s">
        <v>37</v>
      </c>
      <c r="B26" s="13">
        <v>18</v>
      </c>
      <c r="C26" s="4">
        <v>1</v>
      </c>
      <c r="D26" s="4">
        <v>44</v>
      </c>
      <c r="E26" s="4">
        <v>20</v>
      </c>
      <c r="F26" s="4">
        <v>20</v>
      </c>
      <c r="G26" s="4">
        <v>20</v>
      </c>
      <c r="H26" s="4">
        <v>13</v>
      </c>
      <c r="I26" s="4">
        <v>10</v>
      </c>
      <c r="J26" s="4">
        <v>14</v>
      </c>
      <c r="K26" s="4">
        <v>0</v>
      </c>
      <c r="L26" s="4">
        <v>1</v>
      </c>
      <c r="M26" s="4">
        <v>1</v>
      </c>
      <c r="N26" s="4">
        <f t="shared" si="4"/>
        <v>13</v>
      </c>
      <c r="O26" s="4">
        <f t="shared" si="5"/>
        <v>11</v>
      </c>
      <c r="P26" s="4">
        <f t="shared" si="6"/>
        <v>15</v>
      </c>
      <c r="Q26" s="4">
        <v>5</v>
      </c>
      <c r="R26" s="4">
        <v>3</v>
      </c>
      <c r="S26" s="4">
        <v>1</v>
      </c>
      <c r="T26" s="5">
        <f t="shared" si="11"/>
        <v>18.75</v>
      </c>
      <c r="U26" s="4">
        <f t="shared" si="12"/>
        <v>2</v>
      </c>
      <c r="V26" s="4">
        <f t="shared" si="12"/>
        <v>6</v>
      </c>
      <c r="W26" s="4">
        <f t="shared" si="12"/>
        <v>4</v>
      </c>
      <c r="X26" s="4">
        <f t="shared" si="7"/>
        <v>12</v>
      </c>
      <c r="Y26" s="5">
        <f t="shared" si="8"/>
        <v>20</v>
      </c>
      <c r="Z26" s="5">
        <f t="shared" si="9"/>
        <v>48</v>
      </c>
      <c r="AA26" s="5">
        <f t="shared" si="10"/>
        <v>80</v>
      </c>
      <c r="AB26" s="4"/>
    </row>
    <row r="27" spans="1:28" x14ac:dyDescent="0.2">
      <c r="A27" t="s">
        <v>148</v>
      </c>
      <c r="B27" s="13">
        <v>19</v>
      </c>
      <c r="C27" s="4">
        <v>1</v>
      </c>
      <c r="D27" s="4">
        <v>44</v>
      </c>
      <c r="E27" s="4">
        <v>20</v>
      </c>
      <c r="F27" s="4">
        <v>20</v>
      </c>
      <c r="G27" s="4">
        <v>20</v>
      </c>
      <c r="H27" s="4">
        <v>15</v>
      </c>
      <c r="I27" s="4">
        <v>12</v>
      </c>
      <c r="J27" s="4">
        <v>12</v>
      </c>
      <c r="K27" s="4">
        <v>0</v>
      </c>
      <c r="L27" s="4">
        <v>0</v>
      </c>
      <c r="M27" s="4">
        <v>0</v>
      </c>
      <c r="N27" s="4">
        <f t="shared" si="4"/>
        <v>15</v>
      </c>
      <c r="O27" s="4">
        <f t="shared" si="5"/>
        <v>12</v>
      </c>
      <c r="P27" s="4">
        <f t="shared" si="6"/>
        <v>12</v>
      </c>
      <c r="Q27" s="4">
        <v>2</v>
      </c>
      <c r="R27" s="4">
        <v>6</v>
      </c>
      <c r="S27" s="4">
        <v>5</v>
      </c>
      <c r="T27" s="5">
        <f t="shared" si="11"/>
        <v>25</v>
      </c>
      <c r="U27" s="4">
        <f t="shared" si="12"/>
        <v>3</v>
      </c>
      <c r="V27" s="4">
        <f t="shared" si="12"/>
        <v>2</v>
      </c>
      <c r="W27" s="4">
        <f t="shared" si="12"/>
        <v>3</v>
      </c>
      <c r="X27" s="4">
        <f t="shared" si="7"/>
        <v>8</v>
      </c>
      <c r="Y27" s="5">
        <f t="shared" si="8"/>
        <v>13.333333333333334</v>
      </c>
      <c r="Z27" s="5">
        <f t="shared" si="9"/>
        <v>52</v>
      </c>
      <c r="AA27" s="5">
        <f t="shared" si="10"/>
        <v>86.666666666666671</v>
      </c>
      <c r="AB27" s="4"/>
    </row>
    <row r="28" spans="1:28" x14ac:dyDescent="0.2">
      <c r="A28" t="s">
        <v>11</v>
      </c>
      <c r="B28" s="13">
        <v>20</v>
      </c>
      <c r="C28" s="4">
        <v>1</v>
      </c>
      <c r="D28" s="4">
        <v>44</v>
      </c>
      <c r="E28" s="4">
        <v>20</v>
      </c>
      <c r="F28" s="4">
        <v>20</v>
      </c>
      <c r="G28" s="4">
        <v>20</v>
      </c>
      <c r="H28" s="4">
        <v>19</v>
      </c>
      <c r="I28" s="4">
        <v>13</v>
      </c>
      <c r="J28" s="4">
        <v>13</v>
      </c>
      <c r="K28" s="4">
        <v>0</v>
      </c>
      <c r="L28" s="4">
        <v>1</v>
      </c>
      <c r="M28" s="4">
        <v>3</v>
      </c>
      <c r="N28" s="4">
        <f t="shared" si="4"/>
        <v>19</v>
      </c>
      <c r="O28" s="4">
        <f t="shared" si="5"/>
        <v>14</v>
      </c>
      <c r="P28" s="4">
        <f t="shared" si="6"/>
        <v>16</v>
      </c>
      <c r="Q28" s="4">
        <v>1</v>
      </c>
      <c r="R28" s="4">
        <v>4</v>
      </c>
      <c r="S28" s="4">
        <v>2</v>
      </c>
      <c r="T28" s="5">
        <f t="shared" si="11"/>
        <v>12.5</v>
      </c>
      <c r="U28" s="4">
        <f t="shared" si="12"/>
        <v>0</v>
      </c>
      <c r="V28" s="4">
        <f t="shared" si="12"/>
        <v>2</v>
      </c>
      <c r="W28" s="4">
        <f t="shared" si="12"/>
        <v>2</v>
      </c>
      <c r="X28" s="4">
        <f t="shared" si="7"/>
        <v>4</v>
      </c>
      <c r="Y28" s="5">
        <f t="shared" si="8"/>
        <v>6.666666666666667</v>
      </c>
      <c r="Z28" s="5">
        <f t="shared" si="9"/>
        <v>56</v>
      </c>
      <c r="AA28" s="5">
        <f t="shared" si="10"/>
        <v>93.333333333333329</v>
      </c>
      <c r="AB28" s="4"/>
    </row>
    <row r="29" spans="1:28" x14ac:dyDescent="0.2">
      <c r="A29" t="s">
        <v>172</v>
      </c>
      <c r="B29" s="13">
        <v>21</v>
      </c>
      <c r="C29" s="4">
        <v>1</v>
      </c>
      <c r="D29" s="4">
        <v>41</v>
      </c>
      <c r="E29" s="4">
        <v>20</v>
      </c>
      <c r="F29" s="4">
        <v>20</v>
      </c>
      <c r="G29" s="4">
        <v>20</v>
      </c>
      <c r="H29" s="4">
        <v>17</v>
      </c>
      <c r="I29" s="4">
        <v>15</v>
      </c>
      <c r="J29" s="4">
        <v>19</v>
      </c>
      <c r="K29" s="4">
        <v>1</v>
      </c>
      <c r="L29" s="4">
        <v>0</v>
      </c>
      <c r="M29" s="4">
        <v>0</v>
      </c>
      <c r="N29" s="4">
        <f t="shared" si="4"/>
        <v>18</v>
      </c>
      <c r="O29" s="4">
        <f t="shared" si="5"/>
        <v>15</v>
      </c>
      <c r="P29" s="4">
        <f t="shared" si="6"/>
        <v>19</v>
      </c>
      <c r="Q29" s="4">
        <v>0</v>
      </c>
      <c r="R29" s="4">
        <v>1</v>
      </c>
      <c r="S29" s="4">
        <v>1</v>
      </c>
      <c r="T29" s="5">
        <f t="shared" si="11"/>
        <v>3.7037037037037033</v>
      </c>
      <c r="U29" s="4">
        <f t="shared" si="12"/>
        <v>2</v>
      </c>
      <c r="V29" s="4">
        <f t="shared" si="12"/>
        <v>4</v>
      </c>
      <c r="W29" s="4">
        <f t="shared" si="12"/>
        <v>0</v>
      </c>
      <c r="X29" s="4">
        <f t="shared" si="7"/>
        <v>6</v>
      </c>
      <c r="Y29" s="5">
        <f t="shared" si="8"/>
        <v>10</v>
      </c>
      <c r="Z29" s="5">
        <f t="shared" si="9"/>
        <v>54</v>
      </c>
      <c r="AA29" s="5">
        <f t="shared" si="10"/>
        <v>90</v>
      </c>
      <c r="AB29" s="4"/>
    </row>
    <row r="30" spans="1:28" x14ac:dyDescent="0.2">
      <c r="A30" t="s">
        <v>145</v>
      </c>
      <c r="B30" s="13">
        <v>22</v>
      </c>
      <c r="C30" s="4">
        <v>1</v>
      </c>
      <c r="D30" s="4">
        <v>41</v>
      </c>
      <c r="E30" s="4">
        <v>20</v>
      </c>
      <c r="F30" s="4">
        <v>20</v>
      </c>
      <c r="G30" s="4">
        <v>20</v>
      </c>
      <c r="H30" s="4">
        <v>18</v>
      </c>
      <c r="I30" s="4">
        <v>17</v>
      </c>
      <c r="J30" s="4">
        <v>18</v>
      </c>
      <c r="K30" s="4">
        <v>1</v>
      </c>
      <c r="L30" s="4">
        <v>2</v>
      </c>
      <c r="M30" s="4">
        <v>2</v>
      </c>
      <c r="N30" s="4">
        <f t="shared" si="4"/>
        <v>19</v>
      </c>
      <c r="O30" s="4">
        <f t="shared" si="5"/>
        <v>19</v>
      </c>
      <c r="P30" s="4">
        <f t="shared" si="6"/>
        <v>20</v>
      </c>
      <c r="Q30" s="4">
        <v>1</v>
      </c>
      <c r="R30" s="4">
        <v>1</v>
      </c>
      <c r="S30" s="4">
        <v>0</v>
      </c>
      <c r="T30" s="5">
        <f t="shared" si="11"/>
        <v>3.3333333333333335</v>
      </c>
      <c r="U30" s="4">
        <f t="shared" si="12"/>
        <v>0</v>
      </c>
      <c r="V30" s="4">
        <f t="shared" si="12"/>
        <v>0</v>
      </c>
      <c r="W30" s="4">
        <f t="shared" si="12"/>
        <v>0</v>
      </c>
      <c r="X30" s="4">
        <f t="shared" si="7"/>
        <v>0</v>
      </c>
      <c r="Y30" s="5">
        <f t="shared" si="8"/>
        <v>0</v>
      </c>
      <c r="Z30" s="5">
        <f t="shared" si="9"/>
        <v>60</v>
      </c>
      <c r="AA30" s="5">
        <f t="shared" si="10"/>
        <v>100</v>
      </c>
      <c r="AB30" s="4"/>
    </row>
    <row r="31" spans="1:28" x14ac:dyDescent="0.2">
      <c r="A31" t="s">
        <v>215</v>
      </c>
      <c r="B31" s="13">
        <v>23</v>
      </c>
      <c r="C31" s="4">
        <v>1</v>
      </c>
      <c r="D31" s="4">
        <v>41</v>
      </c>
      <c r="E31" s="4">
        <v>20</v>
      </c>
      <c r="F31" s="4">
        <v>20</v>
      </c>
      <c r="G31" s="4">
        <v>20</v>
      </c>
      <c r="H31" s="4">
        <v>18</v>
      </c>
      <c r="I31" s="4">
        <v>17</v>
      </c>
      <c r="J31" s="4">
        <v>18</v>
      </c>
      <c r="K31" s="4">
        <v>0</v>
      </c>
      <c r="L31" s="4">
        <v>0</v>
      </c>
      <c r="M31" s="4">
        <v>1</v>
      </c>
      <c r="N31" s="4">
        <f t="shared" si="4"/>
        <v>18</v>
      </c>
      <c r="O31" s="4">
        <f t="shared" si="5"/>
        <v>17</v>
      </c>
      <c r="P31" s="4">
        <f t="shared" si="6"/>
        <v>19</v>
      </c>
      <c r="Q31" s="4">
        <v>0</v>
      </c>
      <c r="R31" s="4">
        <v>1</v>
      </c>
      <c r="S31" s="4">
        <v>0</v>
      </c>
      <c r="T31" s="5">
        <f t="shared" si="11"/>
        <v>1.8181818181818181</v>
      </c>
      <c r="U31" s="4">
        <f t="shared" si="12"/>
        <v>2</v>
      </c>
      <c r="V31" s="4">
        <f t="shared" si="12"/>
        <v>2</v>
      </c>
      <c r="W31" s="4">
        <f t="shared" si="12"/>
        <v>1</v>
      </c>
      <c r="X31" s="4">
        <f t="shared" si="7"/>
        <v>5</v>
      </c>
      <c r="Y31" s="5">
        <f t="shared" si="8"/>
        <v>8.3333333333333321</v>
      </c>
      <c r="Z31" s="5">
        <f t="shared" si="9"/>
        <v>55</v>
      </c>
      <c r="AA31" s="5">
        <f t="shared" si="10"/>
        <v>91.666666666666657</v>
      </c>
      <c r="AB31" s="4"/>
    </row>
    <row r="32" spans="1:28" x14ac:dyDescent="0.2">
      <c r="B32" s="13">
        <v>25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5"/>
      <c r="U32" s="4"/>
      <c r="V32" s="4"/>
      <c r="W32" s="4"/>
      <c r="X32" s="4"/>
      <c r="Y32" s="5"/>
      <c r="Z32" s="5"/>
      <c r="AA32" s="5"/>
      <c r="AB32" s="4"/>
    </row>
    <row r="33" spans="1:28" x14ac:dyDescent="0.2">
      <c r="A33" t="s">
        <v>20</v>
      </c>
      <c r="B33" s="13">
        <v>26</v>
      </c>
      <c r="C33" s="4">
        <v>1</v>
      </c>
      <c r="D33" s="4">
        <v>41</v>
      </c>
      <c r="E33" s="4">
        <v>20</v>
      </c>
      <c r="F33" s="4">
        <v>20</v>
      </c>
      <c r="G33" s="4">
        <v>20</v>
      </c>
      <c r="H33" s="4">
        <v>17</v>
      </c>
      <c r="I33" s="4">
        <v>19</v>
      </c>
      <c r="J33" s="4">
        <v>17</v>
      </c>
      <c r="K33" s="4">
        <v>0</v>
      </c>
      <c r="L33" s="4">
        <v>0</v>
      </c>
      <c r="M33" s="4">
        <v>1</v>
      </c>
      <c r="N33" s="4">
        <f t="shared" si="4"/>
        <v>17</v>
      </c>
      <c r="O33" s="4">
        <f t="shared" si="5"/>
        <v>19</v>
      </c>
      <c r="P33" s="4">
        <f t="shared" si="6"/>
        <v>18</v>
      </c>
      <c r="Q33" s="4">
        <v>2</v>
      </c>
      <c r="R33" s="4">
        <v>1</v>
      </c>
      <c r="S33" s="4">
        <v>1</v>
      </c>
      <c r="T33" s="5">
        <f t="shared" ref="T33:T50" si="13">((Q33+R33+S33)/Z33)*100</f>
        <v>6.8965517241379306</v>
      </c>
      <c r="U33" s="4">
        <f t="shared" ref="U33:U50" si="14">E33-H33-K33-Q33</f>
        <v>1</v>
      </c>
      <c r="V33" s="4">
        <f t="shared" ref="V33:V50" si="15">F33-I33-L33-R33</f>
        <v>0</v>
      </c>
      <c r="W33" s="4">
        <f t="shared" ref="W33:W50" si="16">G33-J33-M33-S33</f>
        <v>1</v>
      </c>
      <c r="X33" s="4">
        <f t="shared" si="7"/>
        <v>2</v>
      </c>
      <c r="Y33" s="5">
        <f t="shared" si="8"/>
        <v>3.3333333333333335</v>
      </c>
      <c r="Z33" s="5">
        <f t="shared" si="9"/>
        <v>58</v>
      </c>
      <c r="AA33" s="5">
        <f t="shared" si="10"/>
        <v>96.666666666666671</v>
      </c>
      <c r="AB33" s="4"/>
    </row>
    <row r="34" spans="1:28" x14ac:dyDescent="0.2">
      <c r="A34" t="s">
        <v>39</v>
      </c>
      <c r="B34" s="13">
        <v>27</v>
      </c>
      <c r="C34" s="4">
        <v>1</v>
      </c>
      <c r="D34" s="4">
        <v>44</v>
      </c>
      <c r="E34" s="4">
        <v>20</v>
      </c>
      <c r="F34" s="4">
        <v>20</v>
      </c>
      <c r="G34" s="4">
        <v>20</v>
      </c>
      <c r="H34" s="4">
        <v>14</v>
      </c>
      <c r="I34" s="4">
        <v>15</v>
      </c>
      <c r="J34" s="4">
        <v>15</v>
      </c>
      <c r="K34" s="4">
        <v>0</v>
      </c>
      <c r="L34" s="4">
        <v>0</v>
      </c>
      <c r="M34" s="4">
        <v>0</v>
      </c>
      <c r="N34" s="4">
        <f t="shared" si="4"/>
        <v>14</v>
      </c>
      <c r="O34" s="4">
        <f t="shared" si="5"/>
        <v>15</v>
      </c>
      <c r="P34" s="4">
        <f t="shared" si="6"/>
        <v>15</v>
      </c>
      <c r="Q34" s="4">
        <v>4</v>
      </c>
      <c r="R34" s="4">
        <v>2</v>
      </c>
      <c r="S34" s="4">
        <v>1</v>
      </c>
      <c r="T34" s="5">
        <f t="shared" si="13"/>
        <v>13.725490196078432</v>
      </c>
      <c r="U34" s="4">
        <f t="shared" si="14"/>
        <v>2</v>
      </c>
      <c r="V34" s="4">
        <f t="shared" si="15"/>
        <v>3</v>
      </c>
      <c r="W34" s="4">
        <f t="shared" si="16"/>
        <v>4</v>
      </c>
      <c r="X34" s="4">
        <f t="shared" si="7"/>
        <v>9</v>
      </c>
      <c r="Y34" s="5">
        <f t="shared" si="8"/>
        <v>15</v>
      </c>
      <c r="Z34" s="5">
        <f t="shared" si="9"/>
        <v>51</v>
      </c>
      <c r="AA34" s="5">
        <f t="shared" si="10"/>
        <v>85</v>
      </c>
      <c r="AB34" s="4"/>
    </row>
    <row r="35" spans="1:28" x14ac:dyDescent="0.2">
      <c r="A35" t="s">
        <v>8</v>
      </c>
      <c r="B35" s="13">
        <v>28</v>
      </c>
      <c r="C35" s="4">
        <v>1</v>
      </c>
      <c r="D35" s="4">
        <v>44</v>
      </c>
      <c r="E35" s="4">
        <v>20</v>
      </c>
      <c r="F35" s="4">
        <v>20</v>
      </c>
      <c r="G35" s="4">
        <v>20</v>
      </c>
      <c r="H35" s="4">
        <v>19</v>
      </c>
      <c r="I35" s="4">
        <v>20</v>
      </c>
      <c r="J35" s="4">
        <v>18</v>
      </c>
      <c r="K35" s="4">
        <v>0</v>
      </c>
      <c r="L35" s="4">
        <v>0</v>
      </c>
      <c r="M35" s="4">
        <v>0</v>
      </c>
      <c r="N35" s="4">
        <f t="shared" si="4"/>
        <v>19</v>
      </c>
      <c r="O35" s="4">
        <f t="shared" si="5"/>
        <v>20</v>
      </c>
      <c r="P35" s="4">
        <f t="shared" si="6"/>
        <v>18</v>
      </c>
      <c r="Q35" s="4">
        <v>1</v>
      </c>
      <c r="R35" s="4">
        <v>0</v>
      </c>
      <c r="S35" s="4">
        <v>2</v>
      </c>
      <c r="T35" s="5">
        <f t="shared" si="13"/>
        <v>5</v>
      </c>
      <c r="U35" s="4">
        <f t="shared" si="14"/>
        <v>0</v>
      </c>
      <c r="V35" s="4">
        <f t="shared" si="15"/>
        <v>0</v>
      </c>
      <c r="W35" s="4">
        <f t="shared" si="16"/>
        <v>0</v>
      </c>
      <c r="X35" s="4">
        <f t="shared" si="7"/>
        <v>0</v>
      </c>
      <c r="Y35" s="5">
        <f t="shared" si="8"/>
        <v>0</v>
      </c>
      <c r="Z35" s="5">
        <f t="shared" si="9"/>
        <v>60</v>
      </c>
      <c r="AA35" s="5">
        <f t="shared" si="10"/>
        <v>100</v>
      </c>
      <c r="AB35" s="4"/>
    </row>
    <row r="36" spans="1:28" x14ac:dyDescent="0.2">
      <c r="A36" t="s">
        <v>25</v>
      </c>
      <c r="B36" s="13">
        <v>29</v>
      </c>
      <c r="C36" s="4">
        <v>1</v>
      </c>
      <c r="D36" s="4">
        <v>41</v>
      </c>
      <c r="E36" s="4">
        <v>20</v>
      </c>
      <c r="F36" s="4">
        <v>20</v>
      </c>
      <c r="G36" s="4">
        <v>20</v>
      </c>
      <c r="H36" s="4">
        <v>19</v>
      </c>
      <c r="I36" s="4">
        <v>20</v>
      </c>
      <c r="J36" s="4">
        <v>20</v>
      </c>
      <c r="K36" s="4">
        <v>1</v>
      </c>
      <c r="L36" s="4">
        <v>0</v>
      </c>
      <c r="M36" s="4">
        <v>0</v>
      </c>
      <c r="N36" s="4">
        <f t="shared" si="4"/>
        <v>20</v>
      </c>
      <c r="O36" s="4">
        <f t="shared" si="5"/>
        <v>20</v>
      </c>
      <c r="P36" s="4">
        <f t="shared" si="6"/>
        <v>20</v>
      </c>
      <c r="Q36" s="4"/>
      <c r="R36" s="4"/>
      <c r="S36" s="4"/>
      <c r="T36" s="5">
        <f t="shared" si="13"/>
        <v>0</v>
      </c>
      <c r="U36" s="4">
        <f t="shared" si="14"/>
        <v>0</v>
      </c>
      <c r="V36" s="4">
        <f t="shared" si="15"/>
        <v>0</v>
      </c>
      <c r="W36" s="4">
        <f t="shared" si="16"/>
        <v>0</v>
      </c>
      <c r="X36" s="4">
        <f t="shared" si="7"/>
        <v>0</v>
      </c>
      <c r="Y36" s="5">
        <f t="shared" si="8"/>
        <v>0</v>
      </c>
      <c r="Z36" s="5">
        <f t="shared" si="9"/>
        <v>60</v>
      </c>
      <c r="AA36" s="5">
        <f t="shared" si="10"/>
        <v>100</v>
      </c>
      <c r="AB36" s="4"/>
    </row>
    <row r="37" spans="1:28" x14ac:dyDescent="0.2">
      <c r="A37" t="s">
        <v>205</v>
      </c>
      <c r="B37" s="13">
        <v>31</v>
      </c>
      <c r="C37" s="4">
        <v>1</v>
      </c>
      <c r="D37" s="4">
        <v>45</v>
      </c>
      <c r="E37" s="4">
        <v>20</v>
      </c>
      <c r="F37" s="4">
        <v>20</v>
      </c>
      <c r="G37" s="4">
        <v>20</v>
      </c>
      <c r="H37" s="4">
        <v>16</v>
      </c>
      <c r="I37" s="4">
        <v>16</v>
      </c>
      <c r="J37" s="4">
        <v>17</v>
      </c>
      <c r="K37" s="4">
        <v>1</v>
      </c>
      <c r="L37" s="4">
        <v>1</v>
      </c>
      <c r="M37" s="4">
        <v>0</v>
      </c>
      <c r="N37" s="4">
        <f t="shared" si="4"/>
        <v>17</v>
      </c>
      <c r="O37" s="4">
        <f t="shared" si="5"/>
        <v>17</v>
      </c>
      <c r="P37" s="4">
        <f t="shared" si="6"/>
        <v>17</v>
      </c>
      <c r="Q37" s="4">
        <v>3</v>
      </c>
      <c r="R37" s="4">
        <v>3</v>
      </c>
      <c r="S37" s="4">
        <v>3</v>
      </c>
      <c r="T37" s="5">
        <f t="shared" si="13"/>
        <v>15</v>
      </c>
      <c r="U37" s="4">
        <f t="shared" si="14"/>
        <v>0</v>
      </c>
      <c r="V37" s="4">
        <f t="shared" si="15"/>
        <v>0</v>
      </c>
      <c r="W37" s="4">
        <f t="shared" si="16"/>
        <v>0</v>
      </c>
      <c r="X37" s="4">
        <f t="shared" si="7"/>
        <v>0</v>
      </c>
      <c r="Y37" s="5">
        <f t="shared" si="8"/>
        <v>0</v>
      </c>
      <c r="Z37" s="5">
        <f t="shared" si="9"/>
        <v>60</v>
      </c>
      <c r="AA37" s="5">
        <f t="shared" si="10"/>
        <v>100</v>
      </c>
      <c r="AB37" s="4"/>
    </row>
    <row r="38" spans="1:28" x14ac:dyDescent="0.2">
      <c r="A38" t="s">
        <v>5</v>
      </c>
      <c r="B38" s="13">
        <v>32</v>
      </c>
      <c r="C38" s="4">
        <v>1</v>
      </c>
      <c r="D38" s="4">
        <v>41</v>
      </c>
      <c r="E38" s="4">
        <v>20</v>
      </c>
      <c r="F38" s="4">
        <v>20</v>
      </c>
      <c r="G38" s="4">
        <v>20</v>
      </c>
      <c r="H38" s="4">
        <v>19</v>
      </c>
      <c r="I38" s="4">
        <v>15</v>
      </c>
      <c r="J38" s="4">
        <v>18</v>
      </c>
      <c r="K38" s="4">
        <v>0</v>
      </c>
      <c r="L38" s="4">
        <v>0</v>
      </c>
      <c r="M38" s="4">
        <v>0</v>
      </c>
      <c r="N38" s="4">
        <f t="shared" si="4"/>
        <v>19</v>
      </c>
      <c r="O38" s="4">
        <f t="shared" si="5"/>
        <v>15</v>
      </c>
      <c r="P38" s="4">
        <f t="shared" si="6"/>
        <v>18</v>
      </c>
      <c r="Q38" s="4">
        <v>1</v>
      </c>
      <c r="R38" s="4">
        <v>3</v>
      </c>
      <c r="S38" s="4">
        <v>1</v>
      </c>
      <c r="T38" s="5">
        <f t="shared" si="13"/>
        <v>8.7719298245614024</v>
      </c>
      <c r="U38" s="4">
        <f t="shared" si="14"/>
        <v>0</v>
      </c>
      <c r="V38" s="4">
        <f t="shared" si="15"/>
        <v>2</v>
      </c>
      <c r="W38" s="4">
        <f t="shared" si="16"/>
        <v>1</v>
      </c>
      <c r="X38" s="4">
        <f t="shared" si="7"/>
        <v>3</v>
      </c>
      <c r="Y38" s="5">
        <f t="shared" si="8"/>
        <v>5</v>
      </c>
      <c r="Z38" s="5">
        <f t="shared" si="9"/>
        <v>57</v>
      </c>
      <c r="AA38" s="5">
        <f t="shared" si="10"/>
        <v>95</v>
      </c>
      <c r="AB38" s="4"/>
    </row>
    <row r="39" spans="1:28" x14ac:dyDescent="0.2">
      <c r="A39" t="s">
        <v>192</v>
      </c>
      <c r="B39" s="13">
        <v>33</v>
      </c>
      <c r="C39" s="4">
        <v>1</v>
      </c>
      <c r="D39" s="4">
        <v>44</v>
      </c>
      <c r="E39" s="4">
        <v>20</v>
      </c>
      <c r="F39" s="4">
        <v>20</v>
      </c>
      <c r="G39" s="4">
        <v>20</v>
      </c>
      <c r="H39" s="4">
        <v>11</v>
      </c>
      <c r="I39" s="4">
        <v>12</v>
      </c>
      <c r="J39" s="4">
        <v>14</v>
      </c>
      <c r="K39" s="4">
        <v>0</v>
      </c>
      <c r="L39" s="4">
        <v>0</v>
      </c>
      <c r="M39" s="4">
        <v>2</v>
      </c>
      <c r="N39" s="4">
        <f t="shared" si="4"/>
        <v>11</v>
      </c>
      <c r="O39" s="4">
        <f t="shared" si="5"/>
        <v>12</v>
      </c>
      <c r="P39" s="4">
        <f t="shared" si="6"/>
        <v>16</v>
      </c>
      <c r="Q39" s="4">
        <v>5</v>
      </c>
      <c r="R39" s="4">
        <v>3</v>
      </c>
      <c r="S39" s="4">
        <v>0</v>
      </c>
      <c r="T39" s="5">
        <f t="shared" si="13"/>
        <v>17.021276595744681</v>
      </c>
      <c r="U39" s="4">
        <f t="shared" si="14"/>
        <v>4</v>
      </c>
      <c r="V39" s="4">
        <f t="shared" si="15"/>
        <v>5</v>
      </c>
      <c r="W39" s="4">
        <f t="shared" si="16"/>
        <v>4</v>
      </c>
      <c r="X39" s="4">
        <f t="shared" si="7"/>
        <v>13</v>
      </c>
      <c r="Y39" s="5">
        <f t="shared" si="8"/>
        <v>21.666666666666668</v>
      </c>
      <c r="Z39" s="5">
        <f t="shared" si="9"/>
        <v>47</v>
      </c>
      <c r="AA39" s="5">
        <f t="shared" si="10"/>
        <v>78.333333333333329</v>
      </c>
      <c r="AB39" s="4"/>
    </row>
    <row r="40" spans="1:28" x14ac:dyDescent="0.2">
      <c r="A40" t="s">
        <v>189</v>
      </c>
      <c r="B40" s="13">
        <v>34</v>
      </c>
      <c r="C40" s="4">
        <v>1</v>
      </c>
      <c r="D40" s="4">
        <v>44</v>
      </c>
      <c r="E40" s="4">
        <v>20</v>
      </c>
      <c r="F40" s="4">
        <v>20</v>
      </c>
      <c r="G40" s="4">
        <v>20</v>
      </c>
      <c r="H40" s="4">
        <v>16</v>
      </c>
      <c r="I40" s="4">
        <v>20</v>
      </c>
      <c r="J40" s="4">
        <v>18</v>
      </c>
      <c r="K40" s="4">
        <v>0</v>
      </c>
      <c r="L40" s="4">
        <v>0</v>
      </c>
      <c r="M40" s="4">
        <v>0</v>
      </c>
      <c r="N40" s="4">
        <f t="shared" si="4"/>
        <v>16</v>
      </c>
      <c r="O40" s="4">
        <f t="shared" si="5"/>
        <v>20</v>
      </c>
      <c r="P40" s="4">
        <f t="shared" si="6"/>
        <v>18</v>
      </c>
      <c r="Q40" s="4">
        <v>2</v>
      </c>
      <c r="R40" s="4"/>
      <c r="S40" s="4"/>
      <c r="T40" s="5">
        <f t="shared" si="13"/>
        <v>3.5714285714285712</v>
      </c>
      <c r="U40" s="4">
        <f t="shared" si="14"/>
        <v>2</v>
      </c>
      <c r="V40" s="4">
        <f t="shared" si="15"/>
        <v>0</v>
      </c>
      <c r="W40" s="4">
        <f t="shared" si="16"/>
        <v>2</v>
      </c>
      <c r="X40" s="4">
        <f t="shared" si="7"/>
        <v>4</v>
      </c>
      <c r="Y40" s="5">
        <f t="shared" si="8"/>
        <v>6.666666666666667</v>
      </c>
      <c r="Z40" s="5">
        <f t="shared" si="9"/>
        <v>56</v>
      </c>
      <c r="AA40" s="5">
        <f t="shared" si="10"/>
        <v>93.333333333333329</v>
      </c>
      <c r="AB40" s="4"/>
    </row>
    <row r="41" spans="1:28" x14ac:dyDescent="0.2">
      <c r="A41" t="s">
        <v>157</v>
      </c>
      <c r="B41" s="13">
        <v>35</v>
      </c>
      <c r="C41" s="4">
        <v>1</v>
      </c>
      <c r="D41" s="4">
        <v>41</v>
      </c>
      <c r="E41" s="4">
        <v>20</v>
      </c>
      <c r="F41" s="4">
        <v>20</v>
      </c>
      <c r="G41" s="4">
        <v>20</v>
      </c>
      <c r="H41" s="4">
        <v>18</v>
      </c>
      <c r="I41" s="4">
        <v>17</v>
      </c>
      <c r="J41" s="4">
        <v>18</v>
      </c>
      <c r="K41" s="4">
        <v>1</v>
      </c>
      <c r="L41" s="4">
        <v>1</v>
      </c>
      <c r="M41" s="4">
        <v>0</v>
      </c>
      <c r="N41" s="4">
        <f t="shared" si="4"/>
        <v>19</v>
      </c>
      <c r="O41" s="4">
        <f t="shared" si="5"/>
        <v>18</v>
      </c>
      <c r="P41" s="4">
        <f t="shared" si="6"/>
        <v>18</v>
      </c>
      <c r="Q41" s="4">
        <v>1</v>
      </c>
      <c r="R41" s="4">
        <v>2</v>
      </c>
      <c r="S41" s="4">
        <v>1</v>
      </c>
      <c r="T41" s="5">
        <f t="shared" si="13"/>
        <v>6.7796610169491522</v>
      </c>
      <c r="U41" s="4">
        <f t="shared" si="14"/>
        <v>0</v>
      </c>
      <c r="V41" s="4">
        <f t="shared" si="15"/>
        <v>0</v>
      </c>
      <c r="W41" s="4">
        <f t="shared" si="16"/>
        <v>1</v>
      </c>
      <c r="X41" s="4">
        <f t="shared" si="7"/>
        <v>1</v>
      </c>
      <c r="Y41" s="5">
        <f t="shared" si="8"/>
        <v>1.6666666666666667</v>
      </c>
      <c r="Z41" s="5">
        <f t="shared" si="9"/>
        <v>59</v>
      </c>
      <c r="AA41" s="5">
        <f t="shared" si="10"/>
        <v>98.333333333333329</v>
      </c>
      <c r="AB41" s="4"/>
    </row>
    <row r="42" spans="1:28" x14ac:dyDescent="0.2">
      <c r="A42" t="s">
        <v>36</v>
      </c>
      <c r="B42" s="13">
        <v>36</v>
      </c>
      <c r="C42" s="4">
        <v>1</v>
      </c>
      <c r="D42" s="4">
        <v>44</v>
      </c>
      <c r="E42" s="4">
        <v>20</v>
      </c>
      <c r="F42" s="4">
        <v>20</v>
      </c>
      <c r="G42" s="4">
        <v>20</v>
      </c>
      <c r="H42" s="4">
        <v>12</v>
      </c>
      <c r="I42" s="4">
        <v>19</v>
      </c>
      <c r="J42" s="4">
        <v>17</v>
      </c>
      <c r="K42" s="4">
        <v>0</v>
      </c>
      <c r="L42" s="4">
        <v>0</v>
      </c>
      <c r="M42" s="4">
        <v>0</v>
      </c>
      <c r="N42" s="4">
        <f t="shared" si="4"/>
        <v>12</v>
      </c>
      <c r="O42" s="4">
        <f t="shared" si="5"/>
        <v>19</v>
      </c>
      <c r="P42" s="4">
        <f t="shared" si="6"/>
        <v>17</v>
      </c>
      <c r="Q42" s="4">
        <v>4</v>
      </c>
      <c r="R42" s="4">
        <v>0</v>
      </c>
      <c r="S42" s="4">
        <v>1</v>
      </c>
      <c r="T42" s="5">
        <f t="shared" si="13"/>
        <v>9.433962264150944</v>
      </c>
      <c r="U42" s="4">
        <f t="shared" si="14"/>
        <v>4</v>
      </c>
      <c r="V42" s="4">
        <f t="shared" si="15"/>
        <v>1</v>
      </c>
      <c r="W42" s="4">
        <f t="shared" si="16"/>
        <v>2</v>
      </c>
      <c r="X42" s="4">
        <f t="shared" si="7"/>
        <v>7</v>
      </c>
      <c r="Y42" s="5">
        <f t="shared" si="8"/>
        <v>11.666666666666666</v>
      </c>
      <c r="Z42" s="5">
        <f t="shared" si="9"/>
        <v>53</v>
      </c>
      <c r="AA42" s="5">
        <f t="shared" si="10"/>
        <v>88.333333333333329</v>
      </c>
      <c r="AB42" s="4"/>
    </row>
    <row r="43" spans="1:28" x14ac:dyDescent="0.2">
      <c r="A43" t="s">
        <v>186</v>
      </c>
      <c r="B43" s="13">
        <v>37</v>
      </c>
      <c r="C43" s="4">
        <v>1</v>
      </c>
      <c r="D43" s="4">
        <v>41</v>
      </c>
      <c r="E43" s="4">
        <v>20</v>
      </c>
      <c r="F43" s="4">
        <v>20</v>
      </c>
      <c r="G43" s="4">
        <v>20</v>
      </c>
      <c r="H43" s="4">
        <v>20</v>
      </c>
      <c r="I43" s="4">
        <v>20</v>
      </c>
      <c r="J43" s="4">
        <v>20</v>
      </c>
      <c r="K43" s="4">
        <v>0</v>
      </c>
      <c r="L43" s="4">
        <v>0</v>
      </c>
      <c r="M43" s="4">
        <v>0</v>
      </c>
      <c r="N43" s="4">
        <f t="shared" si="4"/>
        <v>20</v>
      </c>
      <c r="O43" s="4">
        <f t="shared" si="5"/>
        <v>20</v>
      </c>
      <c r="P43" s="4">
        <f t="shared" si="6"/>
        <v>20</v>
      </c>
      <c r="Q43" s="4"/>
      <c r="R43" s="4"/>
      <c r="S43" s="4"/>
      <c r="T43" s="5">
        <f t="shared" si="13"/>
        <v>0</v>
      </c>
      <c r="U43" s="4">
        <f t="shared" si="14"/>
        <v>0</v>
      </c>
      <c r="V43" s="4">
        <f t="shared" si="15"/>
        <v>0</v>
      </c>
      <c r="W43" s="4">
        <f t="shared" si="16"/>
        <v>0</v>
      </c>
      <c r="X43" s="4">
        <f t="shared" si="7"/>
        <v>0</v>
      </c>
      <c r="Y43" s="5">
        <f t="shared" si="8"/>
        <v>0</v>
      </c>
      <c r="Z43" s="5">
        <f t="shared" si="9"/>
        <v>60</v>
      </c>
      <c r="AA43" s="5">
        <f t="shared" si="10"/>
        <v>100</v>
      </c>
      <c r="AB43" s="4"/>
    </row>
    <row r="44" spans="1:28" x14ac:dyDescent="0.2">
      <c r="A44" t="s">
        <v>218</v>
      </c>
      <c r="B44" s="13">
        <v>38</v>
      </c>
      <c r="C44" s="4">
        <v>1</v>
      </c>
      <c r="D44" s="4">
        <v>41</v>
      </c>
      <c r="E44" s="4">
        <v>20</v>
      </c>
      <c r="F44" s="4">
        <v>20</v>
      </c>
      <c r="G44" s="4">
        <v>20</v>
      </c>
      <c r="H44" s="4">
        <v>17</v>
      </c>
      <c r="I44" s="4">
        <v>18</v>
      </c>
      <c r="J44" s="4">
        <v>19</v>
      </c>
      <c r="K44" s="4">
        <v>1</v>
      </c>
      <c r="L44" s="4">
        <v>0</v>
      </c>
      <c r="M44" s="4">
        <v>0</v>
      </c>
      <c r="N44" s="4">
        <f t="shared" si="4"/>
        <v>18</v>
      </c>
      <c r="O44" s="4">
        <f t="shared" si="5"/>
        <v>18</v>
      </c>
      <c r="P44" s="4">
        <f t="shared" si="6"/>
        <v>19</v>
      </c>
      <c r="Q44" s="4">
        <v>2</v>
      </c>
      <c r="R44" s="4">
        <v>2</v>
      </c>
      <c r="S44" s="4">
        <v>0</v>
      </c>
      <c r="T44" s="5">
        <f t="shared" si="13"/>
        <v>6.7796610169491522</v>
      </c>
      <c r="U44" s="4">
        <f t="shared" si="14"/>
        <v>0</v>
      </c>
      <c r="V44" s="4">
        <f t="shared" si="15"/>
        <v>0</v>
      </c>
      <c r="W44" s="4">
        <f t="shared" si="16"/>
        <v>1</v>
      </c>
      <c r="X44" s="4">
        <f t="shared" si="7"/>
        <v>1</v>
      </c>
      <c r="Y44" s="5">
        <f t="shared" si="8"/>
        <v>1.6666666666666667</v>
      </c>
      <c r="Z44" s="5">
        <f t="shared" si="9"/>
        <v>59</v>
      </c>
      <c r="AA44" s="5">
        <f t="shared" si="10"/>
        <v>98.333333333333329</v>
      </c>
      <c r="AB44" s="4"/>
    </row>
    <row r="45" spans="1:28" x14ac:dyDescent="0.2">
      <c r="A45" t="s">
        <v>198</v>
      </c>
      <c r="B45" s="13">
        <v>40</v>
      </c>
      <c r="C45" s="4">
        <v>1</v>
      </c>
      <c r="D45" s="4">
        <v>45</v>
      </c>
      <c r="E45" s="4">
        <v>20</v>
      </c>
      <c r="F45" s="4">
        <v>20</v>
      </c>
      <c r="G45" s="4">
        <v>20</v>
      </c>
      <c r="H45" s="4">
        <v>20</v>
      </c>
      <c r="I45" s="4">
        <v>20</v>
      </c>
      <c r="J45" s="4">
        <v>20</v>
      </c>
      <c r="K45" s="4">
        <v>0</v>
      </c>
      <c r="L45" s="4">
        <v>0</v>
      </c>
      <c r="M45" s="4">
        <v>0</v>
      </c>
      <c r="N45" s="4">
        <f t="shared" si="4"/>
        <v>20</v>
      </c>
      <c r="O45" s="4">
        <f t="shared" si="5"/>
        <v>20</v>
      </c>
      <c r="P45" s="4">
        <f t="shared" si="6"/>
        <v>20</v>
      </c>
      <c r="Q45" s="4">
        <v>0</v>
      </c>
      <c r="R45" s="4">
        <v>0</v>
      </c>
      <c r="S45" s="4">
        <v>0</v>
      </c>
      <c r="T45" s="5">
        <f t="shared" si="13"/>
        <v>0</v>
      </c>
      <c r="U45" s="4">
        <f t="shared" si="14"/>
        <v>0</v>
      </c>
      <c r="V45" s="4">
        <f t="shared" si="15"/>
        <v>0</v>
      </c>
      <c r="W45" s="4">
        <f t="shared" si="16"/>
        <v>0</v>
      </c>
      <c r="X45" s="4">
        <f t="shared" si="7"/>
        <v>0</v>
      </c>
      <c r="Y45" s="5">
        <f t="shared" si="8"/>
        <v>0</v>
      </c>
      <c r="Z45" s="5">
        <f t="shared" si="9"/>
        <v>60</v>
      </c>
      <c r="AA45" s="5">
        <f t="shared" si="10"/>
        <v>100</v>
      </c>
      <c r="AB45" s="4"/>
    </row>
    <row r="46" spans="1:28" x14ac:dyDescent="0.2">
      <c r="A46" t="s">
        <v>202</v>
      </c>
      <c r="B46" s="13">
        <v>41</v>
      </c>
      <c r="C46" s="4">
        <v>1</v>
      </c>
      <c r="D46" s="4">
        <v>44</v>
      </c>
      <c r="E46" s="4">
        <v>20</v>
      </c>
      <c r="F46" s="4">
        <v>20</v>
      </c>
      <c r="G46" s="4">
        <v>20</v>
      </c>
      <c r="H46" s="4">
        <v>16</v>
      </c>
      <c r="I46" s="4">
        <v>14</v>
      </c>
      <c r="J46" s="4">
        <v>15</v>
      </c>
      <c r="K46" s="4">
        <v>0</v>
      </c>
      <c r="L46" s="4">
        <v>0</v>
      </c>
      <c r="M46" s="4">
        <v>2</v>
      </c>
      <c r="N46" s="4">
        <f t="shared" si="4"/>
        <v>16</v>
      </c>
      <c r="O46" s="4">
        <f t="shared" si="5"/>
        <v>14</v>
      </c>
      <c r="P46" s="4">
        <f t="shared" si="6"/>
        <v>17</v>
      </c>
      <c r="Q46" s="4">
        <v>3</v>
      </c>
      <c r="R46" s="4">
        <v>2</v>
      </c>
      <c r="S46" s="4">
        <v>2</v>
      </c>
      <c r="T46" s="5">
        <f t="shared" si="13"/>
        <v>12.962962962962962</v>
      </c>
      <c r="U46" s="4">
        <f t="shared" si="14"/>
        <v>1</v>
      </c>
      <c r="V46" s="4">
        <f t="shared" si="15"/>
        <v>4</v>
      </c>
      <c r="W46" s="4">
        <f t="shared" si="16"/>
        <v>1</v>
      </c>
      <c r="X46" s="4">
        <f t="shared" si="7"/>
        <v>6</v>
      </c>
      <c r="Y46" s="5">
        <f t="shared" si="8"/>
        <v>10</v>
      </c>
      <c r="Z46" s="5">
        <f t="shared" si="9"/>
        <v>54</v>
      </c>
      <c r="AA46" s="5">
        <f t="shared" si="10"/>
        <v>90</v>
      </c>
      <c r="AB46" s="4"/>
    </row>
    <row r="47" spans="1:28" x14ac:dyDescent="0.2">
      <c r="A47" t="s">
        <v>69</v>
      </c>
      <c r="B47" s="13">
        <v>42</v>
      </c>
      <c r="C47" s="4">
        <v>1</v>
      </c>
      <c r="D47" s="4">
        <v>44</v>
      </c>
      <c r="E47" s="4">
        <v>20</v>
      </c>
      <c r="F47" s="4">
        <v>20</v>
      </c>
      <c r="G47" s="4">
        <v>20</v>
      </c>
      <c r="H47" s="4">
        <v>17</v>
      </c>
      <c r="I47" s="4">
        <v>17</v>
      </c>
      <c r="J47" s="4">
        <v>17</v>
      </c>
      <c r="K47" s="4">
        <v>0</v>
      </c>
      <c r="L47" s="4">
        <v>0</v>
      </c>
      <c r="M47" s="4">
        <v>0</v>
      </c>
      <c r="N47" s="4">
        <f t="shared" si="4"/>
        <v>17</v>
      </c>
      <c r="O47" s="4">
        <f t="shared" si="5"/>
        <v>17</v>
      </c>
      <c r="P47" s="4">
        <f t="shared" si="6"/>
        <v>17</v>
      </c>
      <c r="Q47" s="4">
        <v>2</v>
      </c>
      <c r="R47" s="4">
        <v>3</v>
      </c>
      <c r="S47" s="4">
        <v>2</v>
      </c>
      <c r="T47" s="5">
        <f t="shared" si="13"/>
        <v>12.068965517241379</v>
      </c>
      <c r="U47" s="4">
        <f t="shared" si="14"/>
        <v>1</v>
      </c>
      <c r="V47" s="4">
        <f t="shared" si="15"/>
        <v>0</v>
      </c>
      <c r="W47" s="4">
        <f t="shared" si="16"/>
        <v>1</v>
      </c>
      <c r="X47" s="4">
        <f t="shared" si="7"/>
        <v>2</v>
      </c>
      <c r="Y47" s="5">
        <f t="shared" si="8"/>
        <v>3.3333333333333335</v>
      </c>
      <c r="Z47" s="5">
        <f t="shared" si="9"/>
        <v>58</v>
      </c>
      <c r="AA47" s="5">
        <f t="shared" si="10"/>
        <v>96.666666666666671</v>
      </c>
      <c r="AB47" s="4"/>
    </row>
    <row r="48" spans="1:28" x14ac:dyDescent="0.2">
      <c r="A48" t="s">
        <v>120</v>
      </c>
      <c r="B48" s="13">
        <v>43</v>
      </c>
      <c r="C48" s="4">
        <v>1</v>
      </c>
      <c r="D48" s="4">
        <v>41</v>
      </c>
      <c r="E48" s="4">
        <v>20</v>
      </c>
      <c r="F48" s="4">
        <v>20</v>
      </c>
      <c r="G48" s="4">
        <v>20</v>
      </c>
      <c r="H48" s="4">
        <v>19</v>
      </c>
      <c r="I48" s="4">
        <v>18</v>
      </c>
      <c r="J48" s="4">
        <v>20</v>
      </c>
      <c r="K48" s="4">
        <v>0</v>
      </c>
      <c r="L48" s="4">
        <v>0</v>
      </c>
      <c r="M48" s="4">
        <v>0</v>
      </c>
      <c r="N48" s="4">
        <f t="shared" si="4"/>
        <v>19</v>
      </c>
      <c r="O48" s="4">
        <f t="shared" si="5"/>
        <v>18</v>
      </c>
      <c r="P48" s="4">
        <f t="shared" si="6"/>
        <v>20</v>
      </c>
      <c r="Q48" s="4">
        <v>0</v>
      </c>
      <c r="R48" s="4">
        <v>2</v>
      </c>
      <c r="S48" s="4"/>
      <c r="T48" s="5">
        <f t="shared" si="13"/>
        <v>3.3898305084745761</v>
      </c>
      <c r="U48" s="4">
        <f t="shared" si="14"/>
        <v>1</v>
      </c>
      <c r="V48" s="4">
        <f t="shared" si="15"/>
        <v>0</v>
      </c>
      <c r="W48" s="4">
        <f t="shared" si="16"/>
        <v>0</v>
      </c>
      <c r="X48" s="4">
        <f t="shared" si="7"/>
        <v>1</v>
      </c>
      <c r="Y48" s="5">
        <f t="shared" si="8"/>
        <v>1.6666666666666667</v>
      </c>
      <c r="Z48" s="5">
        <f t="shared" si="9"/>
        <v>59</v>
      </c>
      <c r="AA48" s="5">
        <f t="shared" si="10"/>
        <v>98.333333333333329</v>
      </c>
      <c r="AB48" s="4"/>
    </row>
    <row r="49" spans="1:28" x14ac:dyDescent="0.2">
      <c r="A49" t="s">
        <v>46</v>
      </c>
      <c r="B49" s="13">
        <v>44</v>
      </c>
      <c r="C49" s="4">
        <v>1</v>
      </c>
      <c r="D49" s="4">
        <v>44</v>
      </c>
      <c r="E49" s="4">
        <v>20</v>
      </c>
      <c r="F49" s="4">
        <v>20</v>
      </c>
      <c r="G49" s="4">
        <v>20</v>
      </c>
      <c r="H49" s="4">
        <v>18</v>
      </c>
      <c r="I49" s="4">
        <v>20</v>
      </c>
      <c r="J49" s="4">
        <v>17</v>
      </c>
      <c r="K49" s="4">
        <v>0</v>
      </c>
      <c r="L49" s="4">
        <v>0</v>
      </c>
      <c r="M49" s="4">
        <v>0</v>
      </c>
      <c r="N49" s="4">
        <f t="shared" si="4"/>
        <v>18</v>
      </c>
      <c r="O49" s="4">
        <f t="shared" si="5"/>
        <v>20</v>
      </c>
      <c r="P49" s="4">
        <f t="shared" si="6"/>
        <v>17</v>
      </c>
      <c r="Q49" s="4">
        <v>0</v>
      </c>
      <c r="R49" s="4">
        <v>0</v>
      </c>
      <c r="S49" s="4">
        <v>3</v>
      </c>
      <c r="T49" s="5">
        <f t="shared" si="13"/>
        <v>5.1724137931034484</v>
      </c>
      <c r="U49" s="4">
        <f t="shared" si="14"/>
        <v>2</v>
      </c>
      <c r="V49" s="4">
        <f t="shared" si="15"/>
        <v>0</v>
      </c>
      <c r="W49" s="4">
        <f t="shared" si="16"/>
        <v>0</v>
      </c>
      <c r="X49" s="4">
        <f t="shared" si="7"/>
        <v>2</v>
      </c>
      <c r="Y49" s="5">
        <f t="shared" si="8"/>
        <v>3.3333333333333335</v>
      </c>
      <c r="Z49" s="5">
        <f t="shared" si="9"/>
        <v>58</v>
      </c>
      <c r="AA49" s="5">
        <f t="shared" si="10"/>
        <v>96.666666666666671</v>
      </c>
      <c r="AB49" s="4"/>
    </row>
    <row r="50" spans="1:28" x14ac:dyDescent="0.2">
      <c r="A50" t="s">
        <v>197</v>
      </c>
      <c r="B50" s="13">
        <v>45</v>
      </c>
      <c r="C50" s="4">
        <v>1</v>
      </c>
      <c r="D50" s="4">
        <v>41</v>
      </c>
      <c r="E50" s="4">
        <v>20</v>
      </c>
      <c r="F50" s="4">
        <v>20</v>
      </c>
      <c r="G50" s="4">
        <v>20</v>
      </c>
      <c r="H50" s="4">
        <v>19</v>
      </c>
      <c r="I50" s="4">
        <v>19</v>
      </c>
      <c r="J50" s="4">
        <v>18</v>
      </c>
      <c r="K50" s="4">
        <v>0</v>
      </c>
      <c r="L50" s="4">
        <v>0</v>
      </c>
      <c r="M50" s="4">
        <v>0</v>
      </c>
      <c r="N50" s="4">
        <f t="shared" si="4"/>
        <v>19</v>
      </c>
      <c r="O50" s="4">
        <f t="shared" si="5"/>
        <v>19</v>
      </c>
      <c r="P50" s="4">
        <f t="shared" si="6"/>
        <v>18</v>
      </c>
      <c r="Q50" s="4">
        <v>1</v>
      </c>
      <c r="R50" s="4">
        <v>1</v>
      </c>
      <c r="S50" s="4">
        <v>3</v>
      </c>
      <c r="T50" s="5">
        <f t="shared" si="13"/>
        <v>8.1967213114754092</v>
      </c>
      <c r="U50" s="4">
        <f t="shared" si="14"/>
        <v>0</v>
      </c>
      <c r="V50" s="4">
        <f t="shared" si="15"/>
        <v>0</v>
      </c>
      <c r="W50" s="4">
        <f t="shared" si="16"/>
        <v>-1</v>
      </c>
      <c r="X50" s="4">
        <f t="shared" si="7"/>
        <v>-1</v>
      </c>
      <c r="Y50" s="5">
        <f t="shared" si="8"/>
        <v>-1.6666666666666667</v>
      </c>
      <c r="Z50" s="5">
        <f t="shared" si="9"/>
        <v>61</v>
      </c>
      <c r="AA50" s="5">
        <f t="shared" si="10"/>
        <v>101.66666666666666</v>
      </c>
      <c r="AB50" s="4"/>
    </row>
    <row r="51" spans="1:28" x14ac:dyDescent="0.2">
      <c r="B51" s="13">
        <v>47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5"/>
      <c r="U51" s="4"/>
      <c r="V51" s="4"/>
      <c r="W51" s="4"/>
      <c r="X51" s="4"/>
      <c r="Y51" s="5"/>
      <c r="Z51" s="5"/>
      <c r="AA51" s="5"/>
      <c r="AB51" s="4"/>
    </row>
    <row r="52" spans="1:28" x14ac:dyDescent="0.2">
      <c r="A52" t="s">
        <v>176</v>
      </c>
      <c r="B52" s="13">
        <v>46</v>
      </c>
      <c r="C52" s="4">
        <v>1</v>
      </c>
      <c r="D52" s="4">
        <v>41</v>
      </c>
      <c r="E52" s="4">
        <v>20</v>
      </c>
      <c r="F52" s="4">
        <v>20</v>
      </c>
      <c r="G52" s="4">
        <v>20</v>
      </c>
      <c r="H52" s="4">
        <v>20</v>
      </c>
      <c r="I52" s="4">
        <v>16</v>
      </c>
      <c r="J52" s="4">
        <v>19</v>
      </c>
      <c r="K52" s="4">
        <v>0</v>
      </c>
      <c r="L52" s="4">
        <v>0</v>
      </c>
      <c r="M52" s="4">
        <v>0</v>
      </c>
      <c r="N52" s="4">
        <f t="shared" si="4"/>
        <v>20</v>
      </c>
      <c r="O52" s="4">
        <f t="shared" si="5"/>
        <v>16</v>
      </c>
      <c r="P52" s="4">
        <f t="shared" si="6"/>
        <v>19</v>
      </c>
      <c r="Q52" s="4">
        <v>0</v>
      </c>
      <c r="R52" s="4">
        <v>3</v>
      </c>
      <c r="S52" s="4">
        <v>0</v>
      </c>
      <c r="T52" s="5">
        <f t="shared" ref="T52:T67" si="17">((Q52+R52+S52)/Z52)*100</f>
        <v>5.1724137931034484</v>
      </c>
      <c r="U52" s="4">
        <f t="shared" ref="U52:U67" si="18">E52-H52-K52-Q52</f>
        <v>0</v>
      </c>
      <c r="V52" s="4">
        <f t="shared" ref="V52:V67" si="19">F52-I52-L52-R52</f>
        <v>1</v>
      </c>
      <c r="W52" s="4">
        <f t="shared" ref="W52:W67" si="20">G52-J52-M52-S52</f>
        <v>1</v>
      </c>
      <c r="X52" s="4">
        <f t="shared" si="7"/>
        <v>2</v>
      </c>
      <c r="Y52" s="5">
        <f t="shared" si="8"/>
        <v>3.3333333333333335</v>
      </c>
      <c r="Z52" s="5">
        <f t="shared" si="9"/>
        <v>58</v>
      </c>
      <c r="AA52" s="5">
        <f t="shared" si="10"/>
        <v>96.666666666666671</v>
      </c>
      <c r="AB52" s="4"/>
    </row>
    <row r="53" spans="1:28" x14ac:dyDescent="0.2">
      <c r="A53" t="s">
        <v>162</v>
      </c>
      <c r="B53" s="13">
        <v>48</v>
      </c>
      <c r="C53" s="4">
        <v>1</v>
      </c>
      <c r="D53" s="4">
        <v>41</v>
      </c>
      <c r="E53" s="4">
        <v>20</v>
      </c>
      <c r="F53" s="4">
        <v>20</v>
      </c>
      <c r="G53" s="4">
        <v>20</v>
      </c>
      <c r="H53" s="4">
        <v>17</v>
      </c>
      <c r="I53" s="4">
        <v>18</v>
      </c>
      <c r="J53" s="4">
        <v>18</v>
      </c>
      <c r="K53" s="4">
        <v>0</v>
      </c>
      <c r="L53" s="4">
        <v>2</v>
      </c>
      <c r="M53" s="4">
        <v>1</v>
      </c>
      <c r="N53" s="4">
        <f t="shared" si="4"/>
        <v>17</v>
      </c>
      <c r="O53" s="4">
        <f t="shared" si="5"/>
        <v>20</v>
      </c>
      <c r="P53" s="4">
        <f t="shared" si="6"/>
        <v>19</v>
      </c>
      <c r="Q53" s="4">
        <v>1</v>
      </c>
      <c r="R53" s="4">
        <v>0</v>
      </c>
      <c r="S53" s="4">
        <v>1</v>
      </c>
      <c r="T53" s="5">
        <f t="shared" si="17"/>
        <v>3.4482758620689653</v>
      </c>
      <c r="U53" s="4">
        <f t="shared" si="18"/>
        <v>2</v>
      </c>
      <c r="V53" s="4">
        <f t="shared" si="19"/>
        <v>0</v>
      </c>
      <c r="W53" s="4">
        <f t="shared" si="20"/>
        <v>0</v>
      </c>
      <c r="X53" s="4">
        <f t="shared" si="7"/>
        <v>2</v>
      </c>
      <c r="Y53" s="5">
        <f t="shared" si="8"/>
        <v>3.3333333333333335</v>
      </c>
      <c r="Z53" s="5">
        <f t="shared" si="9"/>
        <v>58</v>
      </c>
      <c r="AA53" s="5">
        <f t="shared" si="10"/>
        <v>96.666666666666671</v>
      </c>
      <c r="AB53" s="4"/>
    </row>
    <row r="54" spans="1:28" x14ac:dyDescent="0.2">
      <c r="A54" t="s">
        <v>41</v>
      </c>
      <c r="B54" s="13">
        <v>50</v>
      </c>
      <c r="C54" s="4">
        <v>1</v>
      </c>
      <c r="D54" s="4">
        <v>41</v>
      </c>
      <c r="E54" s="4">
        <v>20</v>
      </c>
      <c r="F54" s="4">
        <v>20</v>
      </c>
      <c r="G54" s="4">
        <v>20</v>
      </c>
      <c r="H54" s="4">
        <v>16</v>
      </c>
      <c r="I54" s="4">
        <v>15</v>
      </c>
      <c r="J54" s="4">
        <v>12</v>
      </c>
      <c r="K54" s="4">
        <v>0</v>
      </c>
      <c r="L54" s="4">
        <v>0</v>
      </c>
      <c r="M54" s="4">
        <v>0</v>
      </c>
      <c r="N54" s="4">
        <f t="shared" si="4"/>
        <v>16</v>
      </c>
      <c r="O54" s="4">
        <f t="shared" si="5"/>
        <v>15</v>
      </c>
      <c r="P54" s="4">
        <f t="shared" si="6"/>
        <v>12</v>
      </c>
      <c r="Q54" s="4">
        <v>1</v>
      </c>
      <c r="R54" s="4">
        <v>0</v>
      </c>
      <c r="S54" s="4">
        <v>2</v>
      </c>
      <c r="T54" s="5">
        <f t="shared" si="17"/>
        <v>6.5217391304347823</v>
      </c>
      <c r="U54" s="4">
        <f t="shared" si="18"/>
        <v>3</v>
      </c>
      <c r="V54" s="4">
        <f t="shared" si="19"/>
        <v>5</v>
      </c>
      <c r="W54" s="4">
        <f t="shared" si="20"/>
        <v>6</v>
      </c>
      <c r="X54" s="4">
        <f t="shared" si="7"/>
        <v>14</v>
      </c>
      <c r="Y54" s="5">
        <f t="shared" si="8"/>
        <v>23.333333333333332</v>
      </c>
      <c r="Z54" s="5">
        <f t="shared" si="9"/>
        <v>46</v>
      </c>
      <c r="AA54" s="5">
        <f t="shared" si="10"/>
        <v>76.666666666666671</v>
      </c>
      <c r="AB54" s="4"/>
    </row>
    <row r="55" spans="1:28" x14ac:dyDescent="0.2">
      <c r="A55" t="s">
        <v>95</v>
      </c>
      <c r="B55" s="13">
        <v>51</v>
      </c>
      <c r="C55" s="4">
        <v>1</v>
      </c>
      <c r="D55" s="4">
        <v>44</v>
      </c>
      <c r="E55" s="4">
        <v>20</v>
      </c>
      <c r="F55" s="4">
        <v>20</v>
      </c>
      <c r="G55" s="4">
        <v>20</v>
      </c>
      <c r="H55" s="4">
        <v>12</v>
      </c>
      <c r="I55" s="4">
        <v>12</v>
      </c>
      <c r="J55" s="4">
        <v>17</v>
      </c>
      <c r="K55" s="4">
        <v>0</v>
      </c>
      <c r="L55" s="4">
        <v>0</v>
      </c>
      <c r="M55" s="4">
        <v>0</v>
      </c>
      <c r="N55" s="4">
        <f t="shared" si="4"/>
        <v>12</v>
      </c>
      <c r="O55" s="4">
        <f t="shared" si="5"/>
        <v>12</v>
      </c>
      <c r="P55" s="4">
        <f t="shared" si="6"/>
        <v>17</v>
      </c>
      <c r="Q55" s="4">
        <v>3</v>
      </c>
      <c r="R55" s="4">
        <v>6</v>
      </c>
      <c r="S55" s="4">
        <v>2</v>
      </c>
      <c r="T55" s="5">
        <f t="shared" si="17"/>
        <v>21.153846153846153</v>
      </c>
      <c r="U55" s="4">
        <f t="shared" si="18"/>
        <v>5</v>
      </c>
      <c r="V55" s="4">
        <f t="shared" si="19"/>
        <v>2</v>
      </c>
      <c r="W55" s="4">
        <f t="shared" si="20"/>
        <v>1</v>
      </c>
      <c r="X55" s="4">
        <f t="shared" si="7"/>
        <v>8</v>
      </c>
      <c r="Y55" s="5">
        <f t="shared" si="8"/>
        <v>13.333333333333334</v>
      </c>
      <c r="Z55" s="5">
        <f t="shared" si="9"/>
        <v>52</v>
      </c>
      <c r="AA55" s="5">
        <f t="shared" si="10"/>
        <v>86.666666666666671</v>
      </c>
      <c r="AB55" s="4"/>
    </row>
    <row r="56" spans="1:28" x14ac:dyDescent="0.2">
      <c r="A56" t="s">
        <v>204</v>
      </c>
      <c r="B56" s="13">
        <v>53</v>
      </c>
      <c r="C56" s="4">
        <v>1</v>
      </c>
      <c r="D56" s="4">
        <v>41</v>
      </c>
      <c r="E56" s="4">
        <v>20</v>
      </c>
      <c r="F56" s="4">
        <v>20</v>
      </c>
      <c r="G56" s="4">
        <v>20</v>
      </c>
      <c r="H56" s="4">
        <v>17</v>
      </c>
      <c r="I56" s="4">
        <v>18</v>
      </c>
      <c r="J56" s="4">
        <v>19</v>
      </c>
      <c r="K56" s="4">
        <v>1</v>
      </c>
      <c r="L56" s="4">
        <v>0</v>
      </c>
      <c r="M56" s="4">
        <v>0</v>
      </c>
      <c r="N56" s="4">
        <f t="shared" si="4"/>
        <v>18</v>
      </c>
      <c r="O56" s="4">
        <f t="shared" si="5"/>
        <v>18</v>
      </c>
      <c r="P56" s="4">
        <f t="shared" si="6"/>
        <v>19</v>
      </c>
      <c r="Q56" s="4">
        <v>0</v>
      </c>
      <c r="R56" s="4">
        <v>0</v>
      </c>
      <c r="S56" s="4">
        <v>0</v>
      </c>
      <c r="T56" s="5">
        <f t="shared" si="17"/>
        <v>0</v>
      </c>
      <c r="U56" s="4">
        <f t="shared" si="18"/>
        <v>2</v>
      </c>
      <c r="V56" s="4">
        <f t="shared" si="19"/>
        <v>2</v>
      </c>
      <c r="W56" s="4">
        <f t="shared" si="20"/>
        <v>1</v>
      </c>
      <c r="X56" s="4">
        <f t="shared" si="7"/>
        <v>5</v>
      </c>
      <c r="Y56" s="5">
        <f t="shared" si="8"/>
        <v>8.3333333333333321</v>
      </c>
      <c r="Z56" s="5">
        <f t="shared" si="9"/>
        <v>55</v>
      </c>
      <c r="AA56" s="5">
        <f t="shared" si="10"/>
        <v>91.666666666666657</v>
      </c>
      <c r="AB56" s="4"/>
    </row>
    <row r="57" spans="1:28" x14ac:dyDescent="0.2">
      <c r="A57" t="s">
        <v>111</v>
      </c>
      <c r="B57" s="13">
        <v>54</v>
      </c>
      <c r="C57" s="4">
        <v>1</v>
      </c>
      <c r="D57" s="4">
        <v>41</v>
      </c>
      <c r="E57" s="4">
        <v>20</v>
      </c>
      <c r="F57" s="4">
        <v>20</v>
      </c>
      <c r="G57" s="4">
        <v>20</v>
      </c>
      <c r="H57" s="4">
        <v>20</v>
      </c>
      <c r="I57" s="4">
        <v>20</v>
      </c>
      <c r="J57" s="4">
        <v>20</v>
      </c>
      <c r="K57" s="4">
        <v>0</v>
      </c>
      <c r="L57" s="4">
        <v>0</v>
      </c>
      <c r="M57" s="4">
        <v>0</v>
      </c>
      <c r="N57" s="4">
        <f t="shared" si="4"/>
        <v>20</v>
      </c>
      <c r="O57" s="4">
        <f t="shared" si="5"/>
        <v>20</v>
      </c>
      <c r="P57" s="4">
        <f t="shared" si="6"/>
        <v>20</v>
      </c>
      <c r="Q57" s="4">
        <v>0</v>
      </c>
      <c r="R57" s="4">
        <v>0</v>
      </c>
      <c r="S57" s="4">
        <v>0</v>
      </c>
      <c r="T57" s="5">
        <f t="shared" si="17"/>
        <v>0</v>
      </c>
      <c r="U57" s="4">
        <f t="shared" si="18"/>
        <v>0</v>
      </c>
      <c r="V57" s="4">
        <f t="shared" si="19"/>
        <v>0</v>
      </c>
      <c r="W57" s="4">
        <f t="shared" si="20"/>
        <v>0</v>
      </c>
      <c r="X57" s="4">
        <f t="shared" si="7"/>
        <v>0</v>
      </c>
      <c r="Y57" s="5">
        <f t="shared" si="8"/>
        <v>0</v>
      </c>
      <c r="Z57" s="5">
        <f t="shared" si="9"/>
        <v>60</v>
      </c>
      <c r="AA57" s="5">
        <f t="shared" si="10"/>
        <v>100</v>
      </c>
      <c r="AB57" s="4"/>
    </row>
    <row r="58" spans="1:28" x14ac:dyDescent="0.2">
      <c r="A58" t="s">
        <v>61</v>
      </c>
      <c r="B58" s="13">
        <v>56</v>
      </c>
      <c r="C58" s="4">
        <v>1</v>
      </c>
      <c r="D58" s="4">
        <v>41</v>
      </c>
      <c r="E58" s="4">
        <v>20</v>
      </c>
      <c r="F58" s="4">
        <v>20</v>
      </c>
      <c r="G58" s="4">
        <v>20</v>
      </c>
      <c r="H58" s="4">
        <v>18</v>
      </c>
      <c r="I58" s="4">
        <v>19</v>
      </c>
      <c r="J58" s="4">
        <v>18</v>
      </c>
      <c r="K58" s="4">
        <v>0</v>
      </c>
      <c r="L58" s="4">
        <v>0</v>
      </c>
      <c r="M58" s="4">
        <v>0</v>
      </c>
      <c r="N58" s="4">
        <f t="shared" si="4"/>
        <v>18</v>
      </c>
      <c r="O58" s="4">
        <f t="shared" si="5"/>
        <v>19</v>
      </c>
      <c r="P58" s="4">
        <f t="shared" si="6"/>
        <v>18</v>
      </c>
      <c r="Q58" s="4">
        <v>1</v>
      </c>
      <c r="R58" s="4">
        <v>1</v>
      </c>
      <c r="S58" s="4">
        <v>2</v>
      </c>
      <c r="T58" s="5">
        <f t="shared" si="17"/>
        <v>6.7796610169491522</v>
      </c>
      <c r="U58" s="4">
        <f t="shared" si="18"/>
        <v>1</v>
      </c>
      <c r="V58" s="4">
        <f t="shared" si="19"/>
        <v>0</v>
      </c>
      <c r="W58" s="4">
        <f t="shared" si="20"/>
        <v>0</v>
      </c>
      <c r="X58" s="4">
        <f t="shared" si="7"/>
        <v>1</v>
      </c>
      <c r="Y58" s="5">
        <f t="shared" si="8"/>
        <v>1.6666666666666667</v>
      </c>
      <c r="Z58" s="5">
        <f t="shared" si="9"/>
        <v>59</v>
      </c>
      <c r="AA58" s="5">
        <f t="shared" si="10"/>
        <v>98.333333333333329</v>
      </c>
      <c r="AB58" s="4"/>
    </row>
    <row r="59" spans="1:28" x14ac:dyDescent="0.2">
      <c r="A59" t="s">
        <v>156</v>
      </c>
      <c r="B59" s="13">
        <v>57</v>
      </c>
      <c r="C59" s="4">
        <v>1</v>
      </c>
      <c r="D59" s="4">
        <v>44</v>
      </c>
      <c r="E59" s="4">
        <v>20</v>
      </c>
      <c r="F59" s="4">
        <v>20</v>
      </c>
      <c r="G59" s="4">
        <v>20</v>
      </c>
      <c r="H59" s="4">
        <v>15</v>
      </c>
      <c r="I59" s="4">
        <v>13</v>
      </c>
      <c r="J59" s="4">
        <v>15</v>
      </c>
      <c r="K59" s="4">
        <v>0</v>
      </c>
      <c r="L59" s="4">
        <v>0</v>
      </c>
      <c r="M59" s="4">
        <v>0</v>
      </c>
      <c r="N59" s="4">
        <f t="shared" si="4"/>
        <v>15</v>
      </c>
      <c r="O59" s="4">
        <f t="shared" si="5"/>
        <v>13</v>
      </c>
      <c r="P59" s="4">
        <f t="shared" si="6"/>
        <v>15</v>
      </c>
      <c r="Q59" s="4">
        <v>2</v>
      </c>
      <c r="R59" s="4">
        <v>3</v>
      </c>
      <c r="S59" s="4">
        <v>2</v>
      </c>
      <c r="T59" s="5">
        <f t="shared" si="17"/>
        <v>14.000000000000002</v>
      </c>
      <c r="U59" s="4">
        <f t="shared" si="18"/>
        <v>3</v>
      </c>
      <c r="V59" s="4">
        <f t="shared" si="19"/>
        <v>4</v>
      </c>
      <c r="W59" s="4">
        <f t="shared" si="20"/>
        <v>3</v>
      </c>
      <c r="X59" s="4">
        <f t="shared" si="7"/>
        <v>10</v>
      </c>
      <c r="Y59" s="5">
        <f t="shared" si="8"/>
        <v>16.666666666666664</v>
      </c>
      <c r="Z59" s="5">
        <f t="shared" si="9"/>
        <v>50</v>
      </c>
      <c r="AA59" s="5">
        <f t="shared" si="10"/>
        <v>83.333333333333343</v>
      </c>
      <c r="AB59" s="4"/>
    </row>
    <row r="60" spans="1:28" x14ac:dyDescent="0.2">
      <c r="A60" t="s">
        <v>67</v>
      </c>
      <c r="B60" s="13">
        <v>58</v>
      </c>
      <c r="C60" s="4">
        <v>1</v>
      </c>
      <c r="D60" s="4">
        <v>44</v>
      </c>
      <c r="E60" s="4">
        <v>20</v>
      </c>
      <c r="F60" s="4">
        <v>20</v>
      </c>
      <c r="G60" s="4">
        <v>20</v>
      </c>
      <c r="H60" s="4">
        <v>17</v>
      </c>
      <c r="I60" s="4">
        <v>20</v>
      </c>
      <c r="J60" s="4">
        <v>14</v>
      </c>
      <c r="K60" s="4">
        <v>0</v>
      </c>
      <c r="L60" s="4">
        <v>0</v>
      </c>
      <c r="M60" s="4">
        <v>0</v>
      </c>
      <c r="N60" s="4">
        <f t="shared" si="4"/>
        <v>17</v>
      </c>
      <c r="O60" s="4">
        <f t="shared" si="5"/>
        <v>20</v>
      </c>
      <c r="P60" s="4">
        <f t="shared" si="6"/>
        <v>14</v>
      </c>
      <c r="Q60" s="4">
        <v>0</v>
      </c>
      <c r="R60" s="4">
        <v>0</v>
      </c>
      <c r="S60" s="4">
        <v>1</v>
      </c>
      <c r="T60" s="5">
        <f t="shared" si="17"/>
        <v>1.9230769230769231</v>
      </c>
      <c r="U60" s="4">
        <f t="shared" si="18"/>
        <v>3</v>
      </c>
      <c r="V60" s="4">
        <f t="shared" si="19"/>
        <v>0</v>
      </c>
      <c r="W60" s="4">
        <f t="shared" si="20"/>
        <v>5</v>
      </c>
      <c r="X60" s="4">
        <f t="shared" si="7"/>
        <v>8</v>
      </c>
      <c r="Y60" s="5">
        <f t="shared" si="8"/>
        <v>13.333333333333334</v>
      </c>
      <c r="Z60" s="5">
        <f t="shared" si="9"/>
        <v>52</v>
      </c>
      <c r="AA60" s="5">
        <f t="shared" si="10"/>
        <v>86.666666666666671</v>
      </c>
      <c r="AB60" s="4"/>
    </row>
    <row r="61" spans="1:28" x14ac:dyDescent="0.2">
      <c r="A61" t="s">
        <v>199</v>
      </c>
      <c r="B61" s="13">
        <v>59</v>
      </c>
      <c r="C61" s="4">
        <v>1</v>
      </c>
      <c r="D61" s="4">
        <v>41</v>
      </c>
      <c r="E61" s="4">
        <v>20</v>
      </c>
      <c r="F61" s="4">
        <v>20</v>
      </c>
      <c r="G61" s="4">
        <v>20</v>
      </c>
      <c r="H61" s="4">
        <v>14</v>
      </c>
      <c r="I61" s="4">
        <v>17</v>
      </c>
      <c r="J61" s="4">
        <v>20</v>
      </c>
      <c r="K61" s="4">
        <v>3</v>
      </c>
      <c r="L61" s="4">
        <v>1</v>
      </c>
      <c r="M61" s="4">
        <v>0</v>
      </c>
      <c r="N61" s="4">
        <f t="shared" si="4"/>
        <v>17</v>
      </c>
      <c r="O61" s="4">
        <f t="shared" si="5"/>
        <v>18</v>
      </c>
      <c r="P61" s="4">
        <f t="shared" si="6"/>
        <v>20</v>
      </c>
      <c r="Q61" s="4">
        <v>3</v>
      </c>
      <c r="R61" s="4">
        <v>1</v>
      </c>
      <c r="S61" s="4">
        <v>0</v>
      </c>
      <c r="T61" s="5">
        <f t="shared" si="17"/>
        <v>6.7796610169491522</v>
      </c>
      <c r="U61" s="4">
        <f t="shared" si="18"/>
        <v>0</v>
      </c>
      <c r="V61" s="4">
        <f t="shared" si="19"/>
        <v>1</v>
      </c>
      <c r="W61" s="4">
        <f t="shared" si="20"/>
        <v>0</v>
      </c>
      <c r="X61" s="4">
        <f t="shared" si="7"/>
        <v>1</v>
      </c>
      <c r="Y61" s="5">
        <f t="shared" si="8"/>
        <v>1.6666666666666667</v>
      </c>
      <c r="Z61" s="5">
        <f t="shared" si="9"/>
        <v>59</v>
      </c>
      <c r="AA61" s="5">
        <f t="shared" si="10"/>
        <v>98.333333333333329</v>
      </c>
      <c r="AB61" s="4"/>
    </row>
    <row r="62" spans="1:28" x14ac:dyDescent="0.2">
      <c r="A62" t="s">
        <v>170</v>
      </c>
      <c r="B62" s="13">
        <v>60</v>
      </c>
      <c r="C62" s="4">
        <v>1</v>
      </c>
      <c r="D62" s="4">
        <v>41</v>
      </c>
      <c r="E62" s="4">
        <v>20</v>
      </c>
      <c r="F62" s="4">
        <v>20</v>
      </c>
      <c r="G62" s="4">
        <v>20</v>
      </c>
      <c r="H62" s="4">
        <v>17</v>
      </c>
      <c r="I62" s="4">
        <v>18</v>
      </c>
      <c r="J62" s="4">
        <v>17</v>
      </c>
      <c r="K62" s="4">
        <v>0</v>
      </c>
      <c r="L62" s="4">
        <v>0</v>
      </c>
      <c r="M62" s="4">
        <v>0</v>
      </c>
      <c r="N62" s="4">
        <f t="shared" si="4"/>
        <v>17</v>
      </c>
      <c r="O62" s="4">
        <f t="shared" si="5"/>
        <v>18</v>
      </c>
      <c r="P62" s="4">
        <f t="shared" si="6"/>
        <v>17</v>
      </c>
      <c r="Q62" s="4">
        <v>2</v>
      </c>
      <c r="R62" s="4">
        <v>1</v>
      </c>
      <c r="S62" s="4">
        <v>2</v>
      </c>
      <c r="T62" s="5">
        <f t="shared" si="17"/>
        <v>8.7719298245614024</v>
      </c>
      <c r="U62" s="4">
        <f t="shared" si="18"/>
        <v>1</v>
      </c>
      <c r="V62" s="4">
        <f t="shared" si="19"/>
        <v>1</v>
      </c>
      <c r="W62" s="4">
        <f t="shared" si="20"/>
        <v>1</v>
      </c>
      <c r="X62" s="4">
        <f t="shared" si="7"/>
        <v>3</v>
      </c>
      <c r="Y62" s="5">
        <f t="shared" si="8"/>
        <v>5</v>
      </c>
      <c r="Z62" s="5">
        <f t="shared" si="9"/>
        <v>57</v>
      </c>
      <c r="AA62" s="5">
        <f t="shared" si="10"/>
        <v>95</v>
      </c>
      <c r="AB62" s="4"/>
    </row>
    <row r="63" spans="1:28" x14ac:dyDescent="0.2">
      <c r="A63" t="s">
        <v>13</v>
      </c>
      <c r="B63" s="13">
        <v>61</v>
      </c>
      <c r="C63" s="4">
        <v>1</v>
      </c>
      <c r="D63" s="4">
        <v>41</v>
      </c>
      <c r="E63" s="4">
        <v>20</v>
      </c>
      <c r="F63" s="4">
        <v>20</v>
      </c>
      <c r="G63" s="4">
        <v>20</v>
      </c>
      <c r="H63" s="4">
        <v>14</v>
      </c>
      <c r="I63" s="4">
        <v>14</v>
      </c>
      <c r="J63" s="4">
        <v>10</v>
      </c>
      <c r="K63" s="4">
        <v>2</v>
      </c>
      <c r="L63" s="4">
        <v>0</v>
      </c>
      <c r="M63" s="4">
        <v>0</v>
      </c>
      <c r="N63" s="4">
        <f t="shared" si="4"/>
        <v>16</v>
      </c>
      <c r="O63" s="4">
        <f t="shared" si="5"/>
        <v>14</v>
      </c>
      <c r="P63" s="4">
        <f t="shared" si="6"/>
        <v>10</v>
      </c>
      <c r="Q63" s="4">
        <v>3</v>
      </c>
      <c r="R63" s="4">
        <v>4</v>
      </c>
      <c r="S63" s="4">
        <v>5</v>
      </c>
      <c r="T63" s="5">
        <f t="shared" si="17"/>
        <v>23.076923076923077</v>
      </c>
      <c r="U63" s="4">
        <f t="shared" si="18"/>
        <v>1</v>
      </c>
      <c r="V63" s="4">
        <f t="shared" si="19"/>
        <v>2</v>
      </c>
      <c r="W63" s="4">
        <f t="shared" si="20"/>
        <v>5</v>
      </c>
      <c r="X63" s="4">
        <f t="shared" si="7"/>
        <v>8</v>
      </c>
      <c r="Y63" s="5">
        <f t="shared" si="8"/>
        <v>13.333333333333334</v>
      </c>
      <c r="Z63" s="5">
        <f t="shared" si="9"/>
        <v>52</v>
      </c>
      <c r="AA63" s="5">
        <f t="shared" si="10"/>
        <v>86.666666666666671</v>
      </c>
      <c r="AB63" s="4"/>
    </row>
    <row r="64" spans="1:28" x14ac:dyDescent="0.2">
      <c r="A64" t="s">
        <v>153</v>
      </c>
      <c r="B64" s="13">
        <v>62</v>
      </c>
      <c r="C64" s="4">
        <v>1</v>
      </c>
      <c r="D64" s="4">
        <v>44</v>
      </c>
      <c r="E64" s="4">
        <v>20</v>
      </c>
      <c r="F64" s="4">
        <v>20</v>
      </c>
      <c r="G64" s="4">
        <v>20</v>
      </c>
      <c r="H64" s="4">
        <v>15</v>
      </c>
      <c r="I64" s="4">
        <v>10</v>
      </c>
      <c r="J64" s="4">
        <v>14</v>
      </c>
      <c r="K64" s="4">
        <v>4</v>
      </c>
      <c r="L64" s="4">
        <v>1</v>
      </c>
      <c r="M64" s="4">
        <v>0</v>
      </c>
      <c r="N64" s="4">
        <f t="shared" si="4"/>
        <v>19</v>
      </c>
      <c r="O64" s="4">
        <f t="shared" si="5"/>
        <v>11</v>
      </c>
      <c r="P64" s="4">
        <f t="shared" si="6"/>
        <v>14</v>
      </c>
      <c r="Q64" s="4">
        <v>1</v>
      </c>
      <c r="R64" s="4">
        <v>3</v>
      </c>
      <c r="S64" s="4">
        <v>3</v>
      </c>
      <c r="T64" s="5">
        <f t="shared" si="17"/>
        <v>13.725490196078432</v>
      </c>
      <c r="U64" s="4">
        <f t="shared" si="18"/>
        <v>0</v>
      </c>
      <c r="V64" s="4">
        <f t="shared" si="19"/>
        <v>6</v>
      </c>
      <c r="W64" s="4">
        <f t="shared" si="20"/>
        <v>3</v>
      </c>
      <c r="X64" s="4">
        <f t="shared" si="7"/>
        <v>9</v>
      </c>
      <c r="Y64" s="5">
        <f t="shared" si="8"/>
        <v>15</v>
      </c>
      <c r="Z64" s="5">
        <f t="shared" si="9"/>
        <v>51</v>
      </c>
      <c r="AA64" s="5">
        <f t="shared" si="10"/>
        <v>85</v>
      </c>
      <c r="AB64" s="4"/>
    </row>
    <row r="65" spans="1:28" x14ac:dyDescent="0.2">
      <c r="A65" t="s">
        <v>90</v>
      </c>
      <c r="B65" s="13">
        <v>63</v>
      </c>
      <c r="C65" s="4">
        <v>1</v>
      </c>
      <c r="D65" s="4" t="s">
        <v>458</v>
      </c>
      <c r="E65" s="4">
        <v>20</v>
      </c>
      <c r="F65" s="4">
        <v>20</v>
      </c>
      <c r="G65" s="4">
        <v>20</v>
      </c>
      <c r="H65" s="4">
        <v>16</v>
      </c>
      <c r="I65" s="4">
        <v>19</v>
      </c>
      <c r="J65" s="4">
        <v>18</v>
      </c>
      <c r="K65" s="4">
        <v>0</v>
      </c>
      <c r="L65" s="4">
        <v>0</v>
      </c>
      <c r="M65" s="4">
        <v>0</v>
      </c>
      <c r="N65" s="4">
        <f t="shared" si="4"/>
        <v>16</v>
      </c>
      <c r="O65" s="4">
        <f t="shared" si="5"/>
        <v>19</v>
      </c>
      <c r="P65" s="4">
        <f t="shared" si="6"/>
        <v>18</v>
      </c>
      <c r="Q65" s="4">
        <v>3</v>
      </c>
      <c r="R65" s="4">
        <v>1</v>
      </c>
      <c r="S65" s="4">
        <v>2</v>
      </c>
      <c r="T65" s="5">
        <f t="shared" si="17"/>
        <v>10.16949152542373</v>
      </c>
      <c r="U65" s="4">
        <f t="shared" si="18"/>
        <v>1</v>
      </c>
      <c r="V65" s="4">
        <f t="shared" si="19"/>
        <v>0</v>
      </c>
      <c r="W65" s="4">
        <f t="shared" si="20"/>
        <v>0</v>
      </c>
      <c r="X65" s="4">
        <f t="shared" si="7"/>
        <v>1</v>
      </c>
      <c r="Y65" s="5">
        <f t="shared" si="8"/>
        <v>1.6666666666666667</v>
      </c>
      <c r="Z65" s="5">
        <f t="shared" si="9"/>
        <v>59</v>
      </c>
      <c r="AA65" s="5">
        <f t="shared" si="10"/>
        <v>98.333333333333329</v>
      </c>
      <c r="AB65" s="4"/>
    </row>
    <row r="66" spans="1:28" x14ac:dyDescent="0.2">
      <c r="A66" t="s">
        <v>4</v>
      </c>
      <c r="B66" s="13">
        <v>64</v>
      </c>
      <c r="C66" s="4">
        <v>1</v>
      </c>
      <c r="D66" s="4">
        <v>41</v>
      </c>
      <c r="E66" s="4">
        <v>20</v>
      </c>
      <c r="F66" s="4">
        <v>20</v>
      </c>
      <c r="G66" s="4">
        <v>20</v>
      </c>
      <c r="H66" s="4">
        <v>15</v>
      </c>
      <c r="I66" s="4">
        <v>14</v>
      </c>
      <c r="J66" s="4">
        <v>18</v>
      </c>
      <c r="K66" s="4">
        <v>1</v>
      </c>
      <c r="L66" s="4">
        <v>3</v>
      </c>
      <c r="M66" s="4">
        <v>0</v>
      </c>
      <c r="N66" s="4">
        <f t="shared" si="4"/>
        <v>16</v>
      </c>
      <c r="O66" s="4">
        <f t="shared" si="5"/>
        <v>17</v>
      </c>
      <c r="P66" s="4">
        <f t="shared" si="6"/>
        <v>18</v>
      </c>
      <c r="Q66" s="4">
        <v>4</v>
      </c>
      <c r="R66" s="4">
        <v>1</v>
      </c>
      <c r="S66" s="4">
        <v>2</v>
      </c>
      <c r="T66" s="5">
        <f t="shared" si="17"/>
        <v>12.068965517241379</v>
      </c>
      <c r="U66" s="4">
        <f t="shared" si="18"/>
        <v>0</v>
      </c>
      <c r="V66" s="4">
        <f t="shared" si="19"/>
        <v>2</v>
      </c>
      <c r="W66" s="4">
        <f t="shared" si="20"/>
        <v>0</v>
      </c>
      <c r="X66" s="4">
        <f t="shared" si="7"/>
        <v>2</v>
      </c>
      <c r="Y66" s="5">
        <f t="shared" si="8"/>
        <v>3.3333333333333335</v>
      </c>
      <c r="Z66" s="5">
        <f t="shared" si="9"/>
        <v>58</v>
      </c>
      <c r="AA66" s="5">
        <f t="shared" si="10"/>
        <v>96.666666666666671</v>
      </c>
      <c r="AB66" s="4"/>
    </row>
    <row r="67" spans="1:28" x14ac:dyDescent="0.2">
      <c r="A67" t="s">
        <v>210</v>
      </c>
      <c r="B67" s="13">
        <v>66</v>
      </c>
      <c r="C67" s="4">
        <v>1</v>
      </c>
      <c r="D67" s="4">
        <v>44</v>
      </c>
      <c r="E67" s="4">
        <v>20</v>
      </c>
      <c r="F67" s="4">
        <v>20</v>
      </c>
      <c r="G67" s="4">
        <v>20</v>
      </c>
      <c r="H67" s="4">
        <v>12</v>
      </c>
      <c r="I67" s="4">
        <v>14</v>
      </c>
      <c r="J67" s="4">
        <v>15</v>
      </c>
      <c r="K67" s="4">
        <v>0</v>
      </c>
      <c r="L67" s="4">
        <v>1</v>
      </c>
      <c r="M67" s="4">
        <v>0</v>
      </c>
      <c r="N67" s="4">
        <f t="shared" si="4"/>
        <v>12</v>
      </c>
      <c r="O67" s="4">
        <f t="shared" si="5"/>
        <v>15</v>
      </c>
      <c r="P67" s="4">
        <f t="shared" si="6"/>
        <v>15</v>
      </c>
      <c r="Q67" s="4">
        <v>6</v>
      </c>
      <c r="R67" s="4">
        <v>2</v>
      </c>
      <c r="S67" s="4">
        <v>4</v>
      </c>
      <c r="T67" s="5">
        <f t="shared" si="17"/>
        <v>22.222222222222221</v>
      </c>
      <c r="U67" s="4">
        <f t="shared" si="18"/>
        <v>2</v>
      </c>
      <c r="V67" s="4">
        <f t="shared" si="19"/>
        <v>3</v>
      </c>
      <c r="W67" s="4">
        <f t="shared" si="20"/>
        <v>1</v>
      </c>
      <c r="X67" s="4">
        <f t="shared" si="7"/>
        <v>6</v>
      </c>
      <c r="Y67" s="5">
        <f t="shared" si="8"/>
        <v>10</v>
      </c>
      <c r="Z67" s="5">
        <f t="shared" si="9"/>
        <v>54</v>
      </c>
      <c r="AA67" s="5">
        <f t="shared" si="10"/>
        <v>90</v>
      </c>
      <c r="AB67" s="4"/>
    </row>
    <row r="68" spans="1:28" x14ac:dyDescent="0.2">
      <c r="B68" s="13">
        <v>67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5"/>
      <c r="U68" s="4"/>
      <c r="V68" s="4"/>
      <c r="W68" s="4"/>
      <c r="X68" s="4"/>
      <c r="Y68" s="5"/>
      <c r="Z68" s="5"/>
      <c r="AA68" s="5"/>
      <c r="AB68" s="4"/>
    </row>
    <row r="69" spans="1:28" x14ac:dyDescent="0.2">
      <c r="A69" t="s">
        <v>164</v>
      </c>
      <c r="B69" s="13">
        <v>68</v>
      </c>
      <c r="C69" s="4">
        <v>1</v>
      </c>
      <c r="D69" s="4">
        <v>41</v>
      </c>
      <c r="E69" s="4">
        <v>20</v>
      </c>
      <c r="F69" s="4">
        <v>20</v>
      </c>
      <c r="G69" s="4">
        <v>20</v>
      </c>
      <c r="H69" s="4">
        <v>14</v>
      </c>
      <c r="I69" s="4">
        <v>18</v>
      </c>
      <c r="J69" s="4">
        <v>14</v>
      </c>
      <c r="K69" s="4">
        <v>0</v>
      </c>
      <c r="L69" s="4">
        <v>1</v>
      </c>
      <c r="M69" s="4">
        <v>1</v>
      </c>
      <c r="N69" s="4">
        <f t="shared" si="4"/>
        <v>14</v>
      </c>
      <c r="O69" s="4">
        <f t="shared" si="5"/>
        <v>19</v>
      </c>
      <c r="P69" s="4">
        <f t="shared" si="6"/>
        <v>15</v>
      </c>
      <c r="Q69" s="4">
        <v>2</v>
      </c>
      <c r="R69" s="4">
        <v>1</v>
      </c>
      <c r="S69" s="4">
        <v>1</v>
      </c>
      <c r="T69" s="5">
        <f t="shared" ref="T69:T75" si="21">((Q69+R69+S69)/Z69)*100</f>
        <v>7.6923076923076925</v>
      </c>
      <c r="U69" s="4">
        <f t="shared" ref="U69:W75" si="22">E69-H69-K69-Q69</f>
        <v>4</v>
      </c>
      <c r="V69" s="4">
        <f t="shared" si="22"/>
        <v>0</v>
      </c>
      <c r="W69" s="4">
        <f t="shared" si="22"/>
        <v>4</v>
      </c>
      <c r="X69" s="4">
        <f t="shared" si="7"/>
        <v>8</v>
      </c>
      <c r="Y69" s="5">
        <f t="shared" si="8"/>
        <v>13.333333333333334</v>
      </c>
      <c r="Z69" s="5">
        <f t="shared" si="9"/>
        <v>52</v>
      </c>
      <c r="AA69" s="5">
        <f t="shared" si="10"/>
        <v>86.666666666666671</v>
      </c>
      <c r="AB69" s="4"/>
    </row>
    <row r="70" spans="1:28" x14ac:dyDescent="0.2">
      <c r="A70" t="s">
        <v>139</v>
      </c>
      <c r="B70" s="13">
        <v>69</v>
      </c>
      <c r="C70" s="4">
        <v>1</v>
      </c>
      <c r="D70" s="4">
        <v>41</v>
      </c>
      <c r="E70" s="4">
        <v>20</v>
      </c>
      <c r="F70" s="4">
        <v>20</v>
      </c>
      <c r="G70" s="4">
        <v>20</v>
      </c>
      <c r="H70" s="4">
        <v>17</v>
      </c>
      <c r="I70" s="4">
        <v>19</v>
      </c>
      <c r="J70" s="4">
        <v>17</v>
      </c>
      <c r="K70" s="4">
        <v>1</v>
      </c>
      <c r="L70" s="4">
        <v>0</v>
      </c>
      <c r="M70" s="4">
        <v>1</v>
      </c>
      <c r="N70" s="4">
        <f t="shared" si="4"/>
        <v>18</v>
      </c>
      <c r="O70" s="4">
        <f t="shared" si="5"/>
        <v>19</v>
      </c>
      <c r="P70" s="4">
        <f t="shared" si="6"/>
        <v>18</v>
      </c>
      <c r="Q70" s="4">
        <v>2</v>
      </c>
      <c r="R70" s="4"/>
      <c r="S70" s="4">
        <v>2</v>
      </c>
      <c r="T70" s="5">
        <f t="shared" si="21"/>
        <v>6.7796610169491522</v>
      </c>
      <c r="U70" s="4">
        <f t="shared" si="22"/>
        <v>0</v>
      </c>
      <c r="V70" s="4">
        <f t="shared" si="22"/>
        <v>1</v>
      </c>
      <c r="W70" s="4">
        <f t="shared" si="22"/>
        <v>0</v>
      </c>
      <c r="X70" s="4">
        <f t="shared" si="7"/>
        <v>1</v>
      </c>
      <c r="Y70" s="5">
        <f t="shared" si="8"/>
        <v>1.6666666666666667</v>
      </c>
      <c r="Z70" s="5">
        <f t="shared" si="9"/>
        <v>59</v>
      </c>
      <c r="AA70" s="5">
        <f t="shared" si="10"/>
        <v>98.333333333333329</v>
      </c>
      <c r="AB70" s="4"/>
    </row>
    <row r="71" spans="1:28" x14ac:dyDescent="0.2">
      <c r="A71" t="s">
        <v>88</v>
      </c>
      <c r="B71" s="13">
        <v>70</v>
      </c>
      <c r="C71" s="4">
        <v>1</v>
      </c>
      <c r="D71" s="4">
        <v>44</v>
      </c>
      <c r="E71" s="4">
        <v>20</v>
      </c>
      <c r="F71" s="4">
        <v>20</v>
      </c>
      <c r="G71" s="4">
        <v>20</v>
      </c>
      <c r="H71" s="4">
        <v>11</v>
      </c>
      <c r="I71" s="4">
        <v>12</v>
      </c>
      <c r="J71" s="4">
        <v>14</v>
      </c>
      <c r="K71" s="4">
        <v>0</v>
      </c>
      <c r="L71" s="4">
        <v>2</v>
      </c>
      <c r="M71" s="4">
        <v>1</v>
      </c>
      <c r="N71" s="4">
        <f t="shared" si="4"/>
        <v>11</v>
      </c>
      <c r="O71" s="4">
        <f t="shared" si="5"/>
        <v>14</v>
      </c>
      <c r="P71" s="4">
        <f t="shared" si="6"/>
        <v>15</v>
      </c>
      <c r="Q71" s="4">
        <v>3</v>
      </c>
      <c r="R71" s="4">
        <v>3</v>
      </c>
      <c r="S71" s="4">
        <v>1</v>
      </c>
      <c r="T71" s="5">
        <f t="shared" si="21"/>
        <v>14.893617021276595</v>
      </c>
      <c r="U71" s="4">
        <f t="shared" si="22"/>
        <v>6</v>
      </c>
      <c r="V71" s="4">
        <f t="shared" si="22"/>
        <v>3</v>
      </c>
      <c r="W71" s="4">
        <f t="shared" si="22"/>
        <v>4</v>
      </c>
      <c r="X71" s="4">
        <f t="shared" si="7"/>
        <v>13</v>
      </c>
      <c r="Y71" s="5">
        <f t="shared" si="8"/>
        <v>21.666666666666668</v>
      </c>
      <c r="Z71" s="5">
        <f t="shared" si="9"/>
        <v>47</v>
      </c>
      <c r="AA71" s="5">
        <f t="shared" si="10"/>
        <v>78.333333333333329</v>
      </c>
      <c r="AB71" s="4"/>
    </row>
    <row r="72" spans="1:28" x14ac:dyDescent="0.2">
      <c r="A72" t="s">
        <v>76</v>
      </c>
      <c r="B72" s="13">
        <v>71</v>
      </c>
      <c r="C72" s="4">
        <v>1</v>
      </c>
      <c r="D72" s="4">
        <v>44</v>
      </c>
      <c r="E72" s="4">
        <v>20</v>
      </c>
      <c r="F72" s="4">
        <v>20</v>
      </c>
      <c r="G72" s="4">
        <v>20</v>
      </c>
      <c r="H72" s="4">
        <v>19</v>
      </c>
      <c r="I72" s="4">
        <v>18</v>
      </c>
      <c r="J72" s="4">
        <v>18</v>
      </c>
      <c r="K72" s="4">
        <v>0</v>
      </c>
      <c r="L72" s="4">
        <v>0</v>
      </c>
      <c r="M72" s="4">
        <v>0</v>
      </c>
      <c r="N72" s="4">
        <f t="shared" si="4"/>
        <v>19</v>
      </c>
      <c r="O72" s="4">
        <f t="shared" si="5"/>
        <v>18</v>
      </c>
      <c r="P72" s="4">
        <f t="shared" si="6"/>
        <v>18</v>
      </c>
      <c r="Q72" s="4">
        <v>1</v>
      </c>
      <c r="R72" s="4">
        <v>2</v>
      </c>
      <c r="S72" s="4">
        <v>2</v>
      </c>
      <c r="T72" s="5">
        <f t="shared" si="21"/>
        <v>8.3333333333333321</v>
      </c>
      <c r="U72" s="4">
        <f t="shared" si="22"/>
        <v>0</v>
      </c>
      <c r="V72" s="4">
        <f t="shared" si="22"/>
        <v>0</v>
      </c>
      <c r="W72" s="4">
        <f t="shared" si="22"/>
        <v>0</v>
      </c>
      <c r="X72" s="4">
        <f t="shared" si="7"/>
        <v>0</v>
      </c>
      <c r="Y72" s="5">
        <f t="shared" si="8"/>
        <v>0</v>
      </c>
      <c r="Z72" s="5">
        <f t="shared" si="9"/>
        <v>60</v>
      </c>
      <c r="AA72" s="5">
        <f t="shared" si="10"/>
        <v>100</v>
      </c>
      <c r="AB72" s="4"/>
    </row>
    <row r="73" spans="1:28" x14ac:dyDescent="0.2">
      <c r="A73" t="s">
        <v>155</v>
      </c>
      <c r="B73" s="13">
        <v>72</v>
      </c>
      <c r="C73" s="4">
        <v>1</v>
      </c>
      <c r="D73" s="4" t="s">
        <v>458</v>
      </c>
      <c r="E73" s="4">
        <v>20</v>
      </c>
      <c r="F73" s="4">
        <v>20</v>
      </c>
      <c r="G73" s="4">
        <v>20</v>
      </c>
      <c r="H73" s="4">
        <v>17</v>
      </c>
      <c r="I73" s="4">
        <v>15</v>
      </c>
      <c r="J73" s="4">
        <v>13</v>
      </c>
      <c r="K73" s="4">
        <v>0</v>
      </c>
      <c r="L73" s="4">
        <v>0</v>
      </c>
      <c r="M73" s="4">
        <v>0</v>
      </c>
      <c r="N73" s="4">
        <f t="shared" si="4"/>
        <v>17</v>
      </c>
      <c r="O73" s="4">
        <f t="shared" si="5"/>
        <v>15</v>
      </c>
      <c r="P73" s="4">
        <f t="shared" si="6"/>
        <v>13</v>
      </c>
      <c r="Q73" s="4">
        <v>0</v>
      </c>
      <c r="R73" s="4">
        <v>0</v>
      </c>
      <c r="S73" s="4">
        <v>0</v>
      </c>
      <c r="T73" s="5">
        <f t="shared" si="21"/>
        <v>0</v>
      </c>
      <c r="U73" s="4">
        <f t="shared" si="22"/>
        <v>3</v>
      </c>
      <c r="V73" s="4">
        <f t="shared" si="22"/>
        <v>5</v>
      </c>
      <c r="W73" s="4">
        <f t="shared" si="22"/>
        <v>7</v>
      </c>
      <c r="X73" s="4">
        <f t="shared" si="7"/>
        <v>15</v>
      </c>
      <c r="Y73" s="5">
        <f t="shared" si="8"/>
        <v>25</v>
      </c>
      <c r="Z73" s="5">
        <f t="shared" si="9"/>
        <v>45</v>
      </c>
      <c r="AA73" s="5">
        <f t="shared" si="10"/>
        <v>75</v>
      </c>
      <c r="AB73" s="4"/>
    </row>
    <row r="74" spans="1:28" x14ac:dyDescent="0.2">
      <c r="A74" t="s">
        <v>75</v>
      </c>
      <c r="B74" s="13">
        <v>73</v>
      </c>
      <c r="C74" s="4">
        <v>1</v>
      </c>
      <c r="D74" s="4">
        <v>41</v>
      </c>
      <c r="E74" s="4">
        <v>20</v>
      </c>
      <c r="F74" s="4">
        <v>20</v>
      </c>
      <c r="G74" s="4">
        <v>20</v>
      </c>
      <c r="H74" s="4">
        <v>19</v>
      </c>
      <c r="I74" s="4">
        <v>17</v>
      </c>
      <c r="J74" s="4">
        <v>16</v>
      </c>
      <c r="K74" s="4">
        <v>0</v>
      </c>
      <c r="L74" s="4">
        <v>0</v>
      </c>
      <c r="M74" s="4">
        <v>0</v>
      </c>
      <c r="N74" s="4">
        <f t="shared" si="4"/>
        <v>19</v>
      </c>
      <c r="O74" s="4">
        <f t="shared" si="5"/>
        <v>17</v>
      </c>
      <c r="P74" s="4">
        <f t="shared" si="6"/>
        <v>16</v>
      </c>
      <c r="Q74" s="4">
        <v>1</v>
      </c>
      <c r="R74" s="4">
        <v>2</v>
      </c>
      <c r="S74" s="4">
        <v>3</v>
      </c>
      <c r="T74" s="5">
        <f t="shared" si="21"/>
        <v>10.344827586206897</v>
      </c>
      <c r="U74" s="4">
        <f t="shared" si="22"/>
        <v>0</v>
      </c>
      <c r="V74" s="4">
        <f t="shared" si="22"/>
        <v>1</v>
      </c>
      <c r="W74" s="4">
        <f t="shared" si="22"/>
        <v>1</v>
      </c>
      <c r="X74" s="4">
        <f t="shared" si="7"/>
        <v>2</v>
      </c>
      <c r="Y74" s="5">
        <f t="shared" si="8"/>
        <v>3.3333333333333335</v>
      </c>
      <c r="Z74" s="5">
        <f t="shared" si="9"/>
        <v>58</v>
      </c>
      <c r="AA74" s="5">
        <f t="shared" si="10"/>
        <v>96.666666666666671</v>
      </c>
      <c r="AB74" s="4"/>
    </row>
    <row r="75" spans="1:28" x14ac:dyDescent="0.2">
      <c r="A75" t="s">
        <v>101</v>
      </c>
      <c r="B75" s="13">
        <v>75</v>
      </c>
      <c r="C75" s="4">
        <v>1</v>
      </c>
      <c r="D75" s="4">
        <v>44</v>
      </c>
      <c r="E75" s="4">
        <v>20</v>
      </c>
      <c r="F75" s="4">
        <v>20</v>
      </c>
      <c r="G75" s="4">
        <v>20</v>
      </c>
      <c r="H75" s="4">
        <v>13</v>
      </c>
      <c r="I75" s="4">
        <v>12</v>
      </c>
      <c r="J75" s="4">
        <v>9</v>
      </c>
      <c r="K75" s="4">
        <v>0</v>
      </c>
      <c r="L75" s="4">
        <v>0</v>
      </c>
      <c r="M75" s="4">
        <v>4</v>
      </c>
      <c r="N75" s="4">
        <f t="shared" si="4"/>
        <v>13</v>
      </c>
      <c r="O75" s="4">
        <f t="shared" si="5"/>
        <v>12</v>
      </c>
      <c r="P75" s="4">
        <f t="shared" si="6"/>
        <v>13</v>
      </c>
      <c r="Q75" s="4">
        <v>3</v>
      </c>
      <c r="R75" s="4">
        <v>4</v>
      </c>
      <c r="S75" s="4">
        <v>6</v>
      </c>
      <c r="T75" s="5">
        <f t="shared" si="21"/>
        <v>25.490196078431371</v>
      </c>
      <c r="U75" s="4">
        <f t="shared" si="22"/>
        <v>4</v>
      </c>
      <c r="V75" s="4">
        <f t="shared" si="22"/>
        <v>4</v>
      </c>
      <c r="W75" s="4">
        <f t="shared" si="22"/>
        <v>1</v>
      </c>
      <c r="X75" s="4">
        <f t="shared" si="7"/>
        <v>9</v>
      </c>
      <c r="Y75" s="5">
        <f t="shared" si="8"/>
        <v>15</v>
      </c>
      <c r="Z75" s="5">
        <f t="shared" si="9"/>
        <v>51</v>
      </c>
      <c r="AA75" s="5">
        <f t="shared" si="10"/>
        <v>85</v>
      </c>
      <c r="AB75" s="4"/>
    </row>
    <row r="76" spans="1:28" x14ac:dyDescent="0.2">
      <c r="B76" s="13">
        <v>76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5"/>
      <c r="U76" s="4"/>
      <c r="V76" s="4"/>
      <c r="W76" s="4"/>
      <c r="X76" s="4"/>
      <c r="Y76" s="5"/>
      <c r="Z76" s="5"/>
      <c r="AA76" s="5"/>
      <c r="AB76" s="4"/>
    </row>
    <row r="77" spans="1:28" x14ac:dyDescent="0.2">
      <c r="A77" t="s">
        <v>96</v>
      </c>
      <c r="B77" s="13">
        <v>77</v>
      </c>
      <c r="C77" s="4">
        <v>1</v>
      </c>
      <c r="D77" s="4" t="s">
        <v>458</v>
      </c>
      <c r="E77" s="4">
        <v>20</v>
      </c>
      <c r="F77" s="4">
        <v>20</v>
      </c>
      <c r="G77" s="4">
        <v>20</v>
      </c>
      <c r="H77" s="4">
        <v>18</v>
      </c>
      <c r="I77" s="4">
        <v>18</v>
      </c>
      <c r="J77" s="4">
        <v>20</v>
      </c>
      <c r="K77" s="4">
        <v>0</v>
      </c>
      <c r="L77" s="4">
        <v>0</v>
      </c>
      <c r="M77" s="4">
        <v>0</v>
      </c>
      <c r="N77" s="4">
        <f t="shared" ref="N77:N139" si="23">H77+K77</f>
        <v>18</v>
      </c>
      <c r="O77" s="4">
        <f t="shared" ref="O77:O139" si="24">I77+L77</f>
        <v>18</v>
      </c>
      <c r="P77" s="4">
        <f t="shared" ref="P77:P139" si="25">J77+M77</f>
        <v>20</v>
      </c>
      <c r="Q77" s="4">
        <v>1</v>
      </c>
      <c r="R77" s="4">
        <v>0</v>
      </c>
      <c r="S77" s="4">
        <v>0</v>
      </c>
      <c r="T77" s="5">
        <f t="shared" ref="T77:T82" si="26">((Q77+R77+S77)/Z77)*100</f>
        <v>1.7543859649122806</v>
      </c>
      <c r="U77" s="4">
        <f t="shared" ref="U77:W82" si="27">E77-H77-K77-Q77</f>
        <v>1</v>
      </c>
      <c r="V77" s="4">
        <f t="shared" si="27"/>
        <v>2</v>
      </c>
      <c r="W77" s="4">
        <f t="shared" si="27"/>
        <v>0</v>
      </c>
      <c r="X77" s="4">
        <f t="shared" ref="X77:X140" si="28">U77+V77+W77</f>
        <v>3</v>
      </c>
      <c r="Y77" s="5">
        <f t="shared" ref="Y77:Y140" si="29">(X77/60)*100</f>
        <v>5</v>
      </c>
      <c r="Z77" s="5">
        <f t="shared" ref="Z77:Z140" si="30">60-X77</f>
        <v>57</v>
      </c>
      <c r="AA77" s="5">
        <f t="shared" ref="AA77:AA140" si="31">(Z77/60)*100</f>
        <v>95</v>
      </c>
      <c r="AB77" s="4"/>
    </row>
    <row r="78" spans="1:28" x14ac:dyDescent="0.2">
      <c r="A78" t="s">
        <v>158</v>
      </c>
      <c r="B78" s="13">
        <v>78</v>
      </c>
      <c r="C78" s="4">
        <v>1</v>
      </c>
      <c r="D78" s="4">
        <v>44</v>
      </c>
      <c r="E78" s="4">
        <v>20</v>
      </c>
      <c r="F78" s="4">
        <v>20</v>
      </c>
      <c r="G78" s="4">
        <v>20</v>
      </c>
      <c r="H78" s="4">
        <v>13</v>
      </c>
      <c r="I78" s="4">
        <v>14</v>
      </c>
      <c r="J78" s="4">
        <v>14</v>
      </c>
      <c r="K78" s="4">
        <v>0</v>
      </c>
      <c r="L78" s="4">
        <v>0</v>
      </c>
      <c r="M78" s="4">
        <v>0</v>
      </c>
      <c r="N78" s="4">
        <f t="shared" si="23"/>
        <v>13</v>
      </c>
      <c r="O78" s="4">
        <f t="shared" si="24"/>
        <v>14</v>
      </c>
      <c r="P78" s="4">
        <f t="shared" si="25"/>
        <v>14</v>
      </c>
      <c r="Q78" s="4">
        <v>3</v>
      </c>
      <c r="R78" s="4">
        <v>1</v>
      </c>
      <c r="S78" s="4">
        <v>3</v>
      </c>
      <c r="T78" s="5">
        <f t="shared" si="26"/>
        <v>14.583333333333334</v>
      </c>
      <c r="U78" s="4">
        <f t="shared" si="27"/>
        <v>4</v>
      </c>
      <c r="V78" s="4">
        <f t="shared" si="27"/>
        <v>5</v>
      </c>
      <c r="W78" s="4">
        <f t="shared" si="27"/>
        <v>3</v>
      </c>
      <c r="X78" s="4">
        <f t="shared" si="28"/>
        <v>12</v>
      </c>
      <c r="Y78" s="5">
        <f t="shared" si="29"/>
        <v>20</v>
      </c>
      <c r="Z78" s="5">
        <f t="shared" si="30"/>
        <v>48</v>
      </c>
      <c r="AA78" s="5">
        <f t="shared" si="31"/>
        <v>80</v>
      </c>
      <c r="AB78" s="4"/>
    </row>
    <row r="79" spans="1:28" x14ac:dyDescent="0.2">
      <c r="A79" t="s">
        <v>136</v>
      </c>
      <c r="B79" s="13">
        <v>79</v>
      </c>
      <c r="C79" s="4">
        <v>1</v>
      </c>
      <c r="D79" s="4">
        <v>44</v>
      </c>
      <c r="E79" s="4">
        <v>20</v>
      </c>
      <c r="F79" s="4">
        <v>20</v>
      </c>
      <c r="G79" s="4">
        <v>20</v>
      </c>
      <c r="H79" s="4">
        <v>16</v>
      </c>
      <c r="I79" s="4">
        <v>20</v>
      </c>
      <c r="J79" s="4">
        <v>20</v>
      </c>
      <c r="K79" s="4">
        <v>0</v>
      </c>
      <c r="L79" s="4">
        <v>0</v>
      </c>
      <c r="M79" s="4">
        <v>0</v>
      </c>
      <c r="N79" s="4">
        <f t="shared" si="23"/>
        <v>16</v>
      </c>
      <c r="O79" s="4">
        <f t="shared" si="24"/>
        <v>20</v>
      </c>
      <c r="P79" s="4">
        <f t="shared" si="25"/>
        <v>20</v>
      </c>
      <c r="Q79" s="4">
        <v>1</v>
      </c>
      <c r="R79" s="4"/>
      <c r="S79" s="4"/>
      <c r="T79" s="5">
        <f t="shared" si="26"/>
        <v>1.7543859649122806</v>
      </c>
      <c r="U79" s="4">
        <f t="shared" si="27"/>
        <v>3</v>
      </c>
      <c r="V79" s="4">
        <f t="shared" si="27"/>
        <v>0</v>
      </c>
      <c r="W79" s="4">
        <f t="shared" si="27"/>
        <v>0</v>
      </c>
      <c r="X79" s="4">
        <f t="shared" si="28"/>
        <v>3</v>
      </c>
      <c r="Y79" s="5">
        <f t="shared" si="29"/>
        <v>5</v>
      </c>
      <c r="Z79" s="5">
        <f t="shared" si="30"/>
        <v>57</v>
      </c>
      <c r="AA79" s="5">
        <f t="shared" si="31"/>
        <v>95</v>
      </c>
      <c r="AB79" s="4"/>
    </row>
    <row r="80" spans="1:28" x14ac:dyDescent="0.2">
      <c r="A80" t="s">
        <v>31</v>
      </c>
      <c r="B80" s="13">
        <v>80</v>
      </c>
      <c r="C80" s="4">
        <v>1</v>
      </c>
      <c r="D80" s="4" t="s">
        <v>458</v>
      </c>
      <c r="E80" s="4">
        <v>20</v>
      </c>
      <c r="F80" s="4">
        <v>20</v>
      </c>
      <c r="G80" s="4">
        <v>20</v>
      </c>
      <c r="H80" s="4">
        <v>16</v>
      </c>
      <c r="I80" s="4">
        <v>15</v>
      </c>
      <c r="J80" s="4">
        <v>15</v>
      </c>
      <c r="K80" s="4">
        <v>0</v>
      </c>
      <c r="L80" s="4">
        <v>0</v>
      </c>
      <c r="M80" s="4">
        <v>0</v>
      </c>
      <c r="N80" s="4">
        <f t="shared" si="23"/>
        <v>16</v>
      </c>
      <c r="O80" s="4">
        <f t="shared" si="24"/>
        <v>15</v>
      </c>
      <c r="P80" s="4">
        <f t="shared" si="25"/>
        <v>15</v>
      </c>
      <c r="Q80" s="4">
        <v>0</v>
      </c>
      <c r="R80" s="4">
        <v>0</v>
      </c>
      <c r="S80" s="4">
        <v>0</v>
      </c>
      <c r="T80" s="5">
        <f t="shared" si="26"/>
        <v>0</v>
      </c>
      <c r="U80" s="4">
        <f t="shared" si="27"/>
        <v>4</v>
      </c>
      <c r="V80" s="4">
        <f t="shared" si="27"/>
        <v>5</v>
      </c>
      <c r="W80" s="4">
        <f t="shared" si="27"/>
        <v>5</v>
      </c>
      <c r="X80" s="4">
        <f t="shared" si="28"/>
        <v>14</v>
      </c>
      <c r="Y80" s="5">
        <f t="shared" si="29"/>
        <v>23.333333333333332</v>
      </c>
      <c r="Z80" s="5">
        <f t="shared" si="30"/>
        <v>46</v>
      </c>
      <c r="AA80" s="5">
        <f t="shared" si="31"/>
        <v>76.666666666666671</v>
      </c>
      <c r="AB80" s="4"/>
    </row>
    <row r="81" spans="1:28" x14ac:dyDescent="0.2">
      <c r="A81" t="s">
        <v>223</v>
      </c>
      <c r="B81" s="13">
        <v>81</v>
      </c>
      <c r="C81" s="4">
        <v>1</v>
      </c>
      <c r="D81" s="4">
        <v>44</v>
      </c>
      <c r="E81" s="4">
        <v>20</v>
      </c>
      <c r="F81" s="4">
        <v>20</v>
      </c>
      <c r="G81" s="4">
        <v>20</v>
      </c>
      <c r="H81" s="4">
        <v>15</v>
      </c>
      <c r="I81" s="4">
        <v>19</v>
      </c>
      <c r="J81" s="4">
        <v>17</v>
      </c>
      <c r="K81" s="4">
        <v>0</v>
      </c>
      <c r="L81" s="4">
        <v>0</v>
      </c>
      <c r="M81" s="4">
        <v>0</v>
      </c>
      <c r="N81" s="4">
        <f t="shared" si="23"/>
        <v>15</v>
      </c>
      <c r="O81" s="4">
        <f t="shared" si="24"/>
        <v>19</v>
      </c>
      <c r="P81" s="4">
        <f t="shared" si="25"/>
        <v>17</v>
      </c>
      <c r="Q81" s="4">
        <v>2</v>
      </c>
      <c r="R81" s="4">
        <v>1</v>
      </c>
      <c r="S81" s="4">
        <v>0</v>
      </c>
      <c r="T81" s="5">
        <f t="shared" si="26"/>
        <v>5.5555555555555554</v>
      </c>
      <c r="U81" s="4">
        <f t="shared" si="27"/>
        <v>3</v>
      </c>
      <c r="V81" s="4">
        <f t="shared" si="27"/>
        <v>0</v>
      </c>
      <c r="W81" s="4">
        <f t="shared" si="27"/>
        <v>3</v>
      </c>
      <c r="X81" s="4">
        <f t="shared" si="28"/>
        <v>6</v>
      </c>
      <c r="Y81" s="5">
        <f t="shared" si="29"/>
        <v>10</v>
      </c>
      <c r="Z81" s="5">
        <f t="shared" si="30"/>
        <v>54</v>
      </c>
      <c r="AA81" s="5">
        <f t="shared" si="31"/>
        <v>90</v>
      </c>
      <c r="AB81" s="4"/>
    </row>
    <row r="82" spans="1:28" x14ac:dyDescent="0.2">
      <c r="A82" t="s">
        <v>201</v>
      </c>
      <c r="B82" s="13">
        <v>82</v>
      </c>
      <c r="C82" s="4">
        <v>1</v>
      </c>
      <c r="D82" s="4">
        <v>44</v>
      </c>
      <c r="E82" s="4">
        <v>20</v>
      </c>
      <c r="F82" s="4">
        <v>20</v>
      </c>
      <c r="G82" s="4">
        <v>20</v>
      </c>
      <c r="H82" s="4">
        <v>15</v>
      </c>
      <c r="I82" s="4">
        <v>13</v>
      </c>
      <c r="J82" s="4">
        <v>19</v>
      </c>
      <c r="K82" s="4">
        <v>0</v>
      </c>
      <c r="L82" s="4">
        <v>0</v>
      </c>
      <c r="M82" s="4">
        <v>1</v>
      </c>
      <c r="N82" s="4">
        <f t="shared" si="23"/>
        <v>15</v>
      </c>
      <c r="O82" s="4">
        <f t="shared" si="24"/>
        <v>13</v>
      </c>
      <c r="P82" s="4">
        <f t="shared" si="25"/>
        <v>20</v>
      </c>
      <c r="Q82" s="4">
        <v>3</v>
      </c>
      <c r="R82" s="4">
        <v>4</v>
      </c>
      <c r="S82" s="4">
        <v>0</v>
      </c>
      <c r="T82" s="5">
        <f t="shared" si="26"/>
        <v>12.727272727272727</v>
      </c>
      <c r="U82" s="4">
        <f t="shared" si="27"/>
        <v>2</v>
      </c>
      <c r="V82" s="4">
        <f t="shared" si="27"/>
        <v>3</v>
      </c>
      <c r="W82" s="4">
        <f t="shared" si="27"/>
        <v>0</v>
      </c>
      <c r="X82" s="4">
        <f t="shared" si="28"/>
        <v>5</v>
      </c>
      <c r="Y82" s="5">
        <f t="shared" si="29"/>
        <v>8.3333333333333321</v>
      </c>
      <c r="Z82" s="5">
        <f t="shared" si="30"/>
        <v>55</v>
      </c>
      <c r="AA82" s="5">
        <f t="shared" si="31"/>
        <v>91.666666666666657</v>
      </c>
      <c r="AB82" s="4"/>
    </row>
    <row r="83" spans="1:28" x14ac:dyDescent="0.2">
      <c r="A83" t="s">
        <v>217</v>
      </c>
      <c r="B83" s="13">
        <v>83</v>
      </c>
      <c r="C83" s="4">
        <v>1</v>
      </c>
      <c r="D83" s="4">
        <v>44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5"/>
      <c r="U83" s="4"/>
      <c r="V83" s="4"/>
      <c r="W83" s="4"/>
      <c r="X83" s="4"/>
      <c r="Y83" s="5"/>
      <c r="Z83" s="5"/>
      <c r="AA83" s="5"/>
      <c r="AB83" s="4"/>
    </row>
    <row r="84" spans="1:28" x14ac:dyDescent="0.2">
      <c r="A84" t="s">
        <v>159</v>
      </c>
      <c r="B84" s="13">
        <v>84</v>
      </c>
      <c r="C84" s="4">
        <v>1</v>
      </c>
      <c r="D84" s="4">
        <v>41</v>
      </c>
      <c r="E84" s="4">
        <v>20</v>
      </c>
      <c r="F84" s="4">
        <v>20</v>
      </c>
      <c r="G84" s="4">
        <v>20</v>
      </c>
      <c r="H84" s="4">
        <v>18</v>
      </c>
      <c r="I84" s="4">
        <v>14</v>
      </c>
      <c r="J84" s="4">
        <v>17</v>
      </c>
      <c r="K84" s="4">
        <v>0</v>
      </c>
      <c r="L84" s="4">
        <v>4</v>
      </c>
      <c r="M84" s="4">
        <v>0</v>
      </c>
      <c r="N84" s="4">
        <f t="shared" si="23"/>
        <v>18</v>
      </c>
      <c r="O84" s="4">
        <f t="shared" si="24"/>
        <v>18</v>
      </c>
      <c r="P84" s="4">
        <f t="shared" si="25"/>
        <v>17</v>
      </c>
      <c r="Q84" s="4">
        <v>2</v>
      </c>
      <c r="R84" s="4">
        <v>2</v>
      </c>
      <c r="S84" s="4">
        <v>2</v>
      </c>
      <c r="T84" s="5">
        <f t="shared" ref="T84:T97" si="32">((Q84+R84+S84)/Z84)*100</f>
        <v>10.16949152542373</v>
      </c>
      <c r="U84" s="4">
        <f t="shared" ref="U84:U97" si="33">E84-H84-K84-Q84</f>
        <v>0</v>
      </c>
      <c r="V84" s="4">
        <f t="shared" ref="V84:V97" si="34">F84-I84-L84-R84</f>
        <v>0</v>
      </c>
      <c r="W84" s="4">
        <f t="shared" ref="W84:W97" si="35">G84-J84-M84-S84</f>
        <v>1</v>
      </c>
      <c r="X84" s="4">
        <f t="shared" si="28"/>
        <v>1</v>
      </c>
      <c r="Y84" s="5">
        <f t="shared" si="29"/>
        <v>1.6666666666666667</v>
      </c>
      <c r="Z84" s="5">
        <f t="shared" si="30"/>
        <v>59</v>
      </c>
      <c r="AA84" s="5">
        <f t="shared" si="31"/>
        <v>98.333333333333329</v>
      </c>
      <c r="AB84" s="4"/>
    </row>
    <row r="85" spans="1:28" x14ac:dyDescent="0.2">
      <c r="A85" t="s">
        <v>64</v>
      </c>
      <c r="B85" s="13">
        <v>85</v>
      </c>
      <c r="C85" s="4">
        <v>1</v>
      </c>
      <c r="D85" s="4">
        <v>41</v>
      </c>
      <c r="E85" s="4">
        <v>20</v>
      </c>
      <c r="F85" s="4">
        <v>20</v>
      </c>
      <c r="G85" s="4">
        <v>20</v>
      </c>
      <c r="H85" s="4">
        <v>17</v>
      </c>
      <c r="I85" s="4">
        <v>16</v>
      </c>
      <c r="J85" s="4">
        <v>17</v>
      </c>
      <c r="K85" s="4">
        <v>2</v>
      </c>
      <c r="L85" s="4">
        <v>0</v>
      </c>
      <c r="M85" s="4">
        <v>1</v>
      </c>
      <c r="N85" s="4">
        <f t="shared" si="23"/>
        <v>19</v>
      </c>
      <c r="O85" s="4">
        <f t="shared" si="24"/>
        <v>16</v>
      </c>
      <c r="P85" s="4">
        <f t="shared" si="25"/>
        <v>18</v>
      </c>
      <c r="Q85" s="4">
        <v>0</v>
      </c>
      <c r="R85" s="4">
        <v>2</v>
      </c>
      <c r="S85" s="4">
        <v>0</v>
      </c>
      <c r="T85" s="5">
        <f t="shared" si="32"/>
        <v>3.6363636363636362</v>
      </c>
      <c r="U85" s="4">
        <f t="shared" si="33"/>
        <v>1</v>
      </c>
      <c r="V85" s="4">
        <f t="shared" si="34"/>
        <v>2</v>
      </c>
      <c r="W85" s="4">
        <f t="shared" si="35"/>
        <v>2</v>
      </c>
      <c r="X85" s="4">
        <f t="shared" si="28"/>
        <v>5</v>
      </c>
      <c r="Y85" s="5">
        <f t="shared" si="29"/>
        <v>8.3333333333333321</v>
      </c>
      <c r="Z85" s="5">
        <f t="shared" si="30"/>
        <v>55</v>
      </c>
      <c r="AA85" s="5">
        <f t="shared" si="31"/>
        <v>91.666666666666657</v>
      </c>
      <c r="AB85" s="4"/>
    </row>
    <row r="86" spans="1:28" x14ac:dyDescent="0.2">
      <c r="A86" t="s">
        <v>92</v>
      </c>
      <c r="B86" s="13">
        <v>86</v>
      </c>
      <c r="C86" s="4">
        <v>1</v>
      </c>
      <c r="D86" s="4">
        <v>41</v>
      </c>
      <c r="E86" s="4">
        <v>20</v>
      </c>
      <c r="F86" s="4">
        <v>20</v>
      </c>
      <c r="G86" s="4">
        <v>20</v>
      </c>
      <c r="H86" s="4">
        <v>18</v>
      </c>
      <c r="I86" s="4">
        <v>17</v>
      </c>
      <c r="J86" s="4">
        <v>18</v>
      </c>
      <c r="K86" s="4">
        <v>0</v>
      </c>
      <c r="L86" s="4">
        <v>0</v>
      </c>
      <c r="M86" s="4">
        <v>0</v>
      </c>
      <c r="N86" s="4">
        <f t="shared" si="23"/>
        <v>18</v>
      </c>
      <c r="O86" s="4">
        <f t="shared" si="24"/>
        <v>17</v>
      </c>
      <c r="P86" s="4">
        <f t="shared" si="25"/>
        <v>18</v>
      </c>
      <c r="Q86" s="4">
        <v>1</v>
      </c>
      <c r="R86" s="4"/>
      <c r="S86" s="4"/>
      <c r="T86" s="5">
        <f t="shared" si="32"/>
        <v>1.8518518518518516</v>
      </c>
      <c r="U86" s="4">
        <f t="shared" si="33"/>
        <v>1</v>
      </c>
      <c r="V86" s="4">
        <f t="shared" si="34"/>
        <v>3</v>
      </c>
      <c r="W86" s="4">
        <f t="shared" si="35"/>
        <v>2</v>
      </c>
      <c r="X86" s="4">
        <f t="shared" si="28"/>
        <v>6</v>
      </c>
      <c r="Y86" s="5">
        <f t="shared" si="29"/>
        <v>10</v>
      </c>
      <c r="Z86" s="5">
        <f t="shared" si="30"/>
        <v>54</v>
      </c>
      <c r="AA86" s="5">
        <f t="shared" si="31"/>
        <v>90</v>
      </c>
      <c r="AB86" s="4"/>
    </row>
    <row r="87" spans="1:28" x14ac:dyDescent="0.2">
      <c r="A87" t="s">
        <v>188</v>
      </c>
      <c r="B87" s="13">
        <v>87</v>
      </c>
      <c r="C87" s="4">
        <v>1</v>
      </c>
      <c r="D87" s="4">
        <v>45</v>
      </c>
      <c r="E87" s="4">
        <v>20</v>
      </c>
      <c r="F87" s="4">
        <v>20</v>
      </c>
      <c r="G87" s="4">
        <v>20</v>
      </c>
      <c r="H87" s="4">
        <v>17</v>
      </c>
      <c r="I87" s="4">
        <v>17</v>
      </c>
      <c r="J87" s="4">
        <v>18</v>
      </c>
      <c r="K87" s="4">
        <v>0</v>
      </c>
      <c r="L87" s="4">
        <v>0</v>
      </c>
      <c r="M87" s="4">
        <v>0</v>
      </c>
      <c r="N87" s="4">
        <f t="shared" si="23"/>
        <v>17</v>
      </c>
      <c r="O87" s="4">
        <f t="shared" si="24"/>
        <v>17</v>
      </c>
      <c r="P87" s="4">
        <f t="shared" si="25"/>
        <v>18</v>
      </c>
      <c r="Q87" s="4"/>
      <c r="R87" s="4"/>
      <c r="S87" s="4"/>
      <c r="T87" s="5">
        <f t="shared" si="32"/>
        <v>0</v>
      </c>
      <c r="U87" s="4">
        <f t="shared" si="33"/>
        <v>3</v>
      </c>
      <c r="V87" s="4">
        <f t="shared" si="34"/>
        <v>3</v>
      </c>
      <c r="W87" s="4">
        <f t="shared" si="35"/>
        <v>2</v>
      </c>
      <c r="X87" s="4">
        <f t="shared" si="28"/>
        <v>8</v>
      </c>
      <c r="Y87" s="5">
        <f t="shared" si="29"/>
        <v>13.333333333333334</v>
      </c>
      <c r="Z87" s="5">
        <f t="shared" si="30"/>
        <v>52</v>
      </c>
      <c r="AA87" s="5">
        <f t="shared" si="31"/>
        <v>86.666666666666671</v>
      </c>
      <c r="AB87" s="4"/>
    </row>
    <row r="88" spans="1:28" x14ac:dyDescent="0.2">
      <c r="A88" t="s">
        <v>224</v>
      </c>
      <c r="B88" s="13">
        <v>88</v>
      </c>
      <c r="C88" s="4">
        <v>1</v>
      </c>
      <c r="D88" s="4">
        <v>41</v>
      </c>
      <c r="E88" s="4">
        <v>20</v>
      </c>
      <c r="F88" s="4">
        <v>20</v>
      </c>
      <c r="G88" s="4">
        <v>20</v>
      </c>
      <c r="H88" s="4">
        <v>19</v>
      </c>
      <c r="I88" s="4">
        <v>14</v>
      </c>
      <c r="J88" s="4">
        <v>18</v>
      </c>
      <c r="K88" s="4">
        <v>1</v>
      </c>
      <c r="L88" s="4">
        <v>1</v>
      </c>
      <c r="M88" s="4">
        <v>0</v>
      </c>
      <c r="N88" s="4">
        <f t="shared" si="23"/>
        <v>20</v>
      </c>
      <c r="O88" s="4">
        <f t="shared" si="24"/>
        <v>15</v>
      </c>
      <c r="P88" s="4">
        <f t="shared" si="25"/>
        <v>18</v>
      </c>
      <c r="Q88" s="4">
        <v>0</v>
      </c>
      <c r="R88" s="4">
        <v>2</v>
      </c>
      <c r="S88" s="4">
        <v>0</v>
      </c>
      <c r="T88" s="5">
        <f t="shared" si="32"/>
        <v>3.6363636363636362</v>
      </c>
      <c r="U88" s="4">
        <f t="shared" si="33"/>
        <v>0</v>
      </c>
      <c r="V88" s="4">
        <f t="shared" si="34"/>
        <v>3</v>
      </c>
      <c r="W88" s="4">
        <f t="shared" si="35"/>
        <v>2</v>
      </c>
      <c r="X88" s="4">
        <f t="shared" si="28"/>
        <v>5</v>
      </c>
      <c r="Y88" s="5">
        <f t="shared" si="29"/>
        <v>8.3333333333333321</v>
      </c>
      <c r="Z88" s="5">
        <f t="shared" si="30"/>
        <v>55</v>
      </c>
      <c r="AA88" s="5">
        <f t="shared" si="31"/>
        <v>91.666666666666657</v>
      </c>
      <c r="AB88" s="4"/>
    </row>
    <row r="89" spans="1:28" x14ac:dyDescent="0.2">
      <c r="A89" t="s">
        <v>161</v>
      </c>
      <c r="B89" s="13">
        <v>89</v>
      </c>
      <c r="C89" s="4">
        <v>1</v>
      </c>
      <c r="D89" s="4">
        <v>41</v>
      </c>
      <c r="E89" s="4">
        <v>20</v>
      </c>
      <c r="F89" s="4">
        <v>20</v>
      </c>
      <c r="G89" s="4">
        <v>20</v>
      </c>
      <c r="H89" s="4">
        <v>19</v>
      </c>
      <c r="I89" s="4">
        <v>19</v>
      </c>
      <c r="J89" s="4">
        <v>18</v>
      </c>
      <c r="K89" s="4">
        <v>0</v>
      </c>
      <c r="L89" s="4">
        <v>1</v>
      </c>
      <c r="M89" s="4">
        <v>0</v>
      </c>
      <c r="N89" s="4">
        <f t="shared" si="23"/>
        <v>19</v>
      </c>
      <c r="O89" s="4">
        <f t="shared" si="24"/>
        <v>20</v>
      </c>
      <c r="P89" s="4">
        <f t="shared" si="25"/>
        <v>18</v>
      </c>
      <c r="Q89" s="4">
        <v>1</v>
      </c>
      <c r="R89" s="4">
        <v>0</v>
      </c>
      <c r="S89" s="4">
        <v>0</v>
      </c>
      <c r="T89" s="5">
        <f t="shared" si="32"/>
        <v>1.7241379310344827</v>
      </c>
      <c r="U89" s="4">
        <f t="shared" si="33"/>
        <v>0</v>
      </c>
      <c r="V89" s="4">
        <f t="shared" si="34"/>
        <v>0</v>
      </c>
      <c r="W89" s="4">
        <f t="shared" si="35"/>
        <v>2</v>
      </c>
      <c r="X89" s="4">
        <f t="shared" si="28"/>
        <v>2</v>
      </c>
      <c r="Y89" s="5">
        <f t="shared" si="29"/>
        <v>3.3333333333333335</v>
      </c>
      <c r="Z89" s="5">
        <f t="shared" si="30"/>
        <v>58</v>
      </c>
      <c r="AA89" s="5">
        <f t="shared" si="31"/>
        <v>96.666666666666671</v>
      </c>
      <c r="AB89" s="4"/>
    </row>
    <row r="90" spans="1:28" x14ac:dyDescent="0.2">
      <c r="A90" t="s">
        <v>98</v>
      </c>
      <c r="B90" s="13">
        <v>90</v>
      </c>
      <c r="C90" s="4">
        <v>1</v>
      </c>
      <c r="D90" s="4">
        <v>41</v>
      </c>
      <c r="E90" s="4">
        <v>20</v>
      </c>
      <c r="F90" s="4">
        <v>20</v>
      </c>
      <c r="G90" s="4">
        <v>20</v>
      </c>
      <c r="H90" s="4">
        <v>15</v>
      </c>
      <c r="I90" s="4">
        <v>16</v>
      </c>
      <c r="J90" s="4">
        <v>16</v>
      </c>
      <c r="K90" s="4">
        <v>1</v>
      </c>
      <c r="L90" s="4">
        <v>0</v>
      </c>
      <c r="M90" s="4">
        <v>0</v>
      </c>
      <c r="N90" s="4">
        <f t="shared" si="23"/>
        <v>16</v>
      </c>
      <c r="O90" s="4">
        <f t="shared" si="24"/>
        <v>16</v>
      </c>
      <c r="P90" s="4">
        <f t="shared" si="25"/>
        <v>16</v>
      </c>
      <c r="Q90" s="4">
        <v>2</v>
      </c>
      <c r="R90" s="4">
        <v>4</v>
      </c>
      <c r="S90" s="4">
        <v>3</v>
      </c>
      <c r="T90" s="5">
        <f t="shared" si="32"/>
        <v>15.789473684210526</v>
      </c>
      <c r="U90" s="4">
        <f t="shared" si="33"/>
        <v>2</v>
      </c>
      <c r="V90" s="4">
        <f t="shared" si="34"/>
        <v>0</v>
      </c>
      <c r="W90" s="4">
        <f t="shared" si="35"/>
        <v>1</v>
      </c>
      <c r="X90" s="4">
        <f t="shared" si="28"/>
        <v>3</v>
      </c>
      <c r="Y90" s="5">
        <f t="shared" si="29"/>
        <v>5</v>
      </c>
      <c r="Z90" s="5">
        <f t="shared" si="30"/>
        <v>57</v>
      </c>
      <c r="AA90" s="5">
        <f t="shared" si="31"/>
        <v>95</v>
      </c>
      <c r="AB90" s="4"/>
    </row>
    <row r="91" spans="1:28" x14ac:dyDescent="0.2">
      <c r="A91" t="s">
        <v>99</v>
      </c>
      <c r="B91" s="13">
        <v>92</v>
      </c>
      <c r="C91" s="4">
        <v>1</v>
      </c>
      <c r="D91" s="4">
        <v>41</v>
      </c>
      <c r="E91" s="4">
        <v>20</v>
      </c>
      <c r="F91" s="4">
        <v>20</v>
      </c>
      <c r="G91" s="4">
        <v>20</v>
      </c>
      <c r="H91" s="4">
        <v>16</v>
      </c>
      <c r="I91" s="4">
        <v>16</v>
      </c>
      <c r="J91" s="4">
        <v>15</v>
      </c>
      <c r="K91" s="4">
        <v>2</v>
      </c>
      <c r="L91" s="4">
        <v>0</v>
      </c>
      <c r="M91" s="4">
        <v>1</v>
      </c>
      <c r="N91" s="4">
        <f t="shared" si="23"/>
        <v>18</v>
      </c>
      <c r="O91" s="4">
        <f t="shared" si="24"/>
        <v>16</v>
      </c>
      <c r="P91" s="4">
        <f t="shared" si="25"/>
        <v>16</v>
      </c>
      <c r="Q91" s="4">
        <v>2</v>
      </c>
      <c r="R91" s="4">
        <v>2</v>
      </c>
      <c r="S91" s="4">
        <v>1</v>
      </c>
      <c r="T91" s="5">
        <f t="shared" si="32"/>
        <v>9.0909090909090917</v>
      </c>
      <c r="U91" s="4">
        <f t="shared" si="33"/>
        <v>0</v>
      </c>
      <c r="V91" s="4">
        <f t="shared" si="34"/>
        <v>2</v>
      </c>
      <c r="W91" s="4">
        <f t="shared" si="35"/>
        <v>3</v>
      </c>
      <c r="X91" s="4">
        <f t="shared" si="28"/>
        <v>5</v>
      </c>
      <c r="Y91" s="5">
        <f t="shared" si="29"/>
        <v>8.3333333333333321</v>
      </c>
      <c r="Z91" s="5">
        <f t="shared" si="30"/>
        <v>55</v>
      </c>
      <c r="AA91" s="5">
        <f t="shared" si="31"/>
        <v>91.666666666666657</v>
      </c>
      <c r="AB91" s="4"/>
    </row>
    <row r="92" spans="1:28" x14ac:dyDescent="0.2">
      <c r="A92" t="s">
        <v>73</v>
      </c>
      <c r="B92" s="13">
        <v>93</v>
      </c>
      <c r="C92" s="4">
        <v>1</v>
      </c>
      <c r="D92" s="4">
        <v>41</v>
      </c>
      <c r="E92" s="4">
        <v>20</v>
      </c>
      <c r="F92" s="4">
        <v>20</v>
      </c>
      <c r="G92" s="4">
        <v>20</v>
      </c>
      <c r="H92" s="4">
        <v>14</v>
      </c>
      <c r="I92" s="4">
        <v>14</v>
      </c>
      <c r="J92" s="4">
        <v>12</v>
      </c>
      <c r="K92" s="4">
        <v>1</v>
      </c>
      <c r="L92" s="4">
        <v>0</v>
      </c>
      <c r="M92" s="4">
        <v>0</v>
      </c>
      <c r="N92" s="4">
        <f t="shared" si="23"/>
        <v>15</v>
      </c>
      <c r="O92" s="4">
        <f t="shared" si="24"/>
        <v>14</v>
      </c>
      <c r="P92" s="4">
        <f t="shared" si="25"/>
        <v>12</v>
      </c>
      <c r="Q92" s="4">
        <v>5</v>
      </c>
      <c r="R92" s="4">
        <v>2</v>
      </c>
      <c r="S92" s="4">
        <v>5</v>
      </c>
      <c r="T92" s="5">
        <f t="shared" si="32"/>
        <v>22.641509433962266</v>
      </c>
      <c r="U92" s="4">
        <f t="shared" si="33"/>
        <v>0</v>
      </c>
      <c r="V92" s="4">
        <f t="shared" si="34"/>
        <v>4</v>
      </c>
      <c r="W92" s="4">
        <f t="shared" si="35"/>
        <v>3</v>
      </c>
      <c r="X92" s="4">
        <f t="shared" si="28"/>
        <v>7</v>
      </c>
      <c r="Y92" s="5">
        <f t="shared" si="29"/>
        <v>11.666666666666666</v>
      </c>
      <c r="Z92" s="5">
        <f t="shared" si="30"/>
        <v>53</v>
      </c>
      <c r="AA92" s="5">
        <f t="shared" si="31"/>
        <v>88.333333333333329</v>
      </c>
      <c r="AB92" s="4"/>
    </row>
    <row r="93" spans="1:28" x14ac:dyDescent="0.2">
      <c r="A93" t="s">
        <v>115</v>
      </c>
      <c r="B93" s="13">
        <v>96</v>
      </c>
      <c r="C93" s="4">
        <v>1</v>
      </c>
      <c r="D93" s="4">
        <v>41</v>
      </c>
      <c r="E93" s="4">
        <v>20</v>
      </c>
      <c r="F93" s="4">
        <v>20</v>
      </c>
      <c r="G93" s="4">
        <v>20</v>
      </c>
      <c r="H93" s="4">
        <v>16</v>
      </c>
      <c r="I93" s="4">
        <v>15</v>
      </c>
      <c r="J93" s="4">
        <v>20</v>
      </c>
      <c r="K93" s="4">
        <v>0</v>
      </c>
      <c r="L93" s="4">
        <v>0</v>
      </c>
      <c r="M93" s="4">
        <v>0</v>
      </c>
      <c r="N93" s="4">
        <f t="shared" si="23"/>
        <v>16</v>
      </c>
      <c r="O93" s="4">
        <f t="shared" si="24"/>
        <v>15</v>
      </c>
      <c r="P93" s="4">
        <f t="shared" si="25"/>
        <v>20</v>
      </c>
      <c r="Q93" s="4"/>
      <c r="R93" s="4"/>
      <c r="S93" s="4"/>
      <c r="T93" s="5">
        <f t="shared" si="32"/>
        <v>0</v>
      </c>
      <c r="U93" s="4">
        <f t="shared" si="33"/>
        <v>4</v>
      </c>
      <c r="V93" s="4">
        <f t="shared" si="34"/>
        <v>5</v>
      </c>
      <c r="W93" s="4">
        <f t="shared" si="35"/>
        <v>0</v>
      </c>
      <c r="X93" s="4">
        <f t="shared" si="28"/>
        <v>9</v>
      </c>
      <c r="Y93" s="5">
        <f t="shared" si="29"/>
        <v>15</v>
      </c>
      <c r="Z93" s="5">
        <f t="shared" si="30"/>
        <v>51</v>
      </c>
      <c r="AA93" s="5">
        <f t="shared" si="31"/>
        <v>85</v>
      </c>
      <c r="AB93" s="4"/>
    </row>
    <row r="94" spans="1:28" x14ac:dyDescent="0.2">
      <c r="A94" t="s">
        <v>38</v>
      </c>
      <c r="B94" s="13">
        <v>97</v>
      </c>
      <c r="C94" s="4">
        <v>1</v>
      </c>
      <c r="D94" s="4">
        <v>44</v>
      </c>
      <c r="E94" s="4">
        <v>20</v>
      </c>
      <c r="F94" s="4">
        <v>20</v>
      </c>
      <c r="G94" s="4">
        <v>20</v>
      </c>
      <c r="H94" s="4">
        <v>16</v>
      </c>
      <c r="I94" s="4">
        <v>16</v>
      </c>
      <c r="J94" s="4">
        <v>20</v>
      </c>
      <c r="K94" s="4">
        <v>0</v>
      </c>
      <c r="L94" s="4">
        <v>0</v>
      </c>
      <c r="M94" s="4">
        <v>0</v>
      </c>
      <c r="N94" s="4">
        <f t="shared" si="23"/>
        <v>16</v>
      </c>
      <c r="O94" s="4">
        <f t="shared" si="24"/>
        <v>16</v>
      </c>
      <c r="P94" s="4">
        <f t="shared" si="25"/>
        <v>20</v>
      </c>
      <c r="Q94" s="4">
        <v>2</v>
      </c>
      <c r="R94" s="4">
        <v>2</v>
      </c>
      <c r="S94" s="4">
        <v>0</v>
      </c>
      <c r="T94" s="5">
        <f t="shared" si="32"/>
        <v>7.1428571428571423</v>
      </c>
      <c r="U94" s="4">
        <f t="shared" si="33"/>
        <v>2</v>
      </c>
      <c r="V94" s="4">
        <f t="shared" si="34"/>
        <v>2</v>
      </c>
      <c r="W94" s="4">
        <f t="shared" si="35"/>
        <v>0</v>
      </c>
      <c r="X94" s="4">
        <f t="shared" si="28"/>
        <v>4</v>
      </c>
      <c r="Y94" s="5">
        <f t="shared" si="29"/>
        <v>6.666666666666667</v>
      </c>
      <c r="Z94" s="5">
        <f t="shared" si="30"/>
        <v>56</v>
      </c>
      <c r="AA94" s="5">
        <f t="shared" si="31"/>
        <v>93.333333333333329</v>
      </c>
      <c r="AB94" s="4"/>
    </row>
    <row r="95" spans="1:28" x14ac:dyDescent="0.2">
      <c r="A95" t="s">
        <v>27</v>
      </c>
      <c r="B95" s="13">
        <v>98</v>
      </c>
      <c r="C95" s="4">
        <v>1</v>
      </c>
      <c r="D95" s="4">
        <v>41</v>
      </c>
      <c r="E95" s="4">
        <v>20</v>
      </c>
      <c r="F95" s="4">
        <v>20</v>
      </c>
      <c r="G95" s="4">
        <v>20</v>
      </c>
      <c r="H95" s="4">
        <v>18</v>
      </c>
      <c r="I95" s="4">
        <v>17</v>
      </c>
      <c r="J95" s="4">
        <v>17</v>
      </c>
      <c r="K95" s="4">
        <v>0</v>
      </c>
      <c r="L95" s="4">
        <v>2</v>
      </c>
      <c r="M95" s="4">
        <v>3</v>
      </c>
      <c r="N95" s="4">
        <f t="shared" si="23"/>
        <v>18</v>
      </c>
      <c r="O95" s="4">
        <f t="shared" si="24"/>
        <v>19</v>
      </c>
      <c r="P95" s="4">
        <f t="shared" si="25"/>
        <v>20</v>
      </c>
      <c r="Q95" s="4">
        <v>1</v>
      </c>
      <c r="R95" s="4">
        <v>1</v>
      </c>
      <c r="S95" s="4">
        <v>0</v>
      </c>
      <c r="T95" s="5">
        <f t="shared" si="32"/>
        <v>3.3898305084745761</v>
      </c>
      <c r="U95" s="4">
        <f t="shared" si="33"/>
        <v>1</v>
      </c>
      <c r="V95" s="4">
        <f t="shared" si="34"/>
        <v>0</v>
      </c>
      <c r="W95" s="4">
        <f t="shared" si="35"/>
        <v>0</v>
      </c>
      <c r="X95" s="4">
        <f t="shared" si="28"/>
        <v>1</v>
      </c>
      <c r="Y95" s="5">
        <f t="shared" si="29"/>
        <v>1.6666666666666667</v>
      </c>
      <c r="Z95" s="5">
        <f t="shared" si="30"/>
        <v>59</v>
      </c>
      <c r="AA95" s="5">
        <f t="shared" si="31"/>
        <v>98.333333333333329</v>
      </c>
      <c r="AB95" s="4"/>
    </row>
    <row r="96" spans="1:28" x14ac:dyDescent="0.2">
      <c r="A96" t="s">
        <v>135</v>
      </c>
      <c r="B96" s="13">
        <v>99</v>
      </c>
      <c r="C96" s="4">
        <v>1</v>
      </c>
      <c r="D96" s="4">
        <v>44</v>
      </c>
      <c r="E96" s="4">
        <v>20</v>
      </c>
      <c r="F96" s="4">
        <v>20</v>
      </c>
      <c r="G96" s="4">
        <v>20</v>
      </c>
      <c r="H96" s="4">
        <v>13</v>
      </c>
      <c r="I96" s="4">
        <v>11</v>
      </c>
      <c r="J96" s="4">
        <v>18</v>
      </c>
      <c r="K96" s="4">
        <v>0</v>
      </c>
      <c r="L96" s="4">
        <v>0</v>
      </c>
      <c r="M96" s="4">
        <v>0</v>
      </c>
      <c r="N96" s="4">
        <f t="shared" si="23"/>
        <v>13</v>
      </c>
      <c r="O96" s="4">
        <f t="shared" si="24"/>
        <v>11</v>
      </c>
      <c r="P96" s="4">
        <f t="shared" si="25"/>
        <v>18</v>
      </c>
      <c r="Q96" s="4">
        <v>1</v>
      </c>
      <c r="R96" s="4">
        <v>1</v>
      </c>
      <c r="S96" s="4">
        <v>2</v>
      </c>
      <c r="T96" s="5">
        <f t="shared" si="32"/>
        <v>8.695652173913043</v>
      </c>
      <c r="U96" s="4">
        <f t="shared" si="33"/>
        <v>6</v>
      </c>
      <c r="V96" s="4">
        <f t="shared" si="34"/>
        <v>8</v>
      </c>
      <c r="W96" s="4">
        <f t="shared" si="35"/>
        <v>0</v>
      </c>
      <c r="X96" s="4">
        <f t="shared" si="28"/>
        <v>14</v>
      </c>
      <c r="Y96" s="5">
        <f t="shared" si="29"/>
        <v>23.333333333333332</v>
      </c>
      <c r="Z96" s="5">
        <f t="shared" si="30"/>
        <v>46</v>
      </c>
      <c r="AA96" s="5">
        <f t="shared" si="31"/>
        <v>76.666666666666671</v>
      </c>
      <c r="AB96" s="4"/>
    </row>
    <row r="97" spans="1:28" x14ac:dyDescent="0.2">
      <c r="A97" t="s">
        <v>125</v>
      </c>
      <c r="B97" s="13">
        <v>100</v>
      </c>
      <c r="C97" s="4">
        <v>1</v>
      </c>
      <c r="D97" s="4">
        <v>41</v>
      </c>
      <c r="E97" s="4">
        <v>20</v>
      </c>
      <c r="F97" s="4">
        <v>20</v>
      </c>
      <c r="G97" s="4">
        <v>20</v>
      </c>
      <c r="H97" s="4">
        <v>18</v>
      </c>
      <c r="I97" s="4">
        <v>14</v>
      </c>
      <c r="J97" s="4">
        <v>18</v>
      </c>
      <c r="K97" s="4">
        <v>0</v>
      </c>
      <c r="L97" s="4">
        <v>0</v>
      </c>
      <c r="M97" s="4">
        <v>0</v>
      </c>
      <c r="N97" s="4">
        <f t="shared" si="23"/>
        <v>18</v>
      </c>
      <c r="O97" s="4">
        <f t="shared" si="24"/>
        <v>14</v>
      </c>
      <c r="P97" s="4">
        <f t="shared" si="25"/>
        <v>18</v>
      </c>
      <c r="Q97" s="4">
        <v>1</v>
      </c>
      <c r="R97" s="4">
        <v>3</v>
      </c>
      <c r="S97" s="4"/>
      <c r="T97" s="5">
        <f t="shared" si="32"/>
        <v>7.4074074074074066</v>
      </c>
      <c r="U97" s="4">
        <f t="shared" si="33"/>
        <v>1</v>
      </c>
      <c r="V97" s="4">
        <f t="shared" si="34"/>
        <v>3</v>
      </c>
      <c r="W97" s="4">
        <f t="shared" si="35"/>
        <v>2</v>
      </c>
      <c r="X97" s="4">
        <f t="shared" si="28"/>
        <v>6</v>
      </c>
      <c r="Y97" s="5">
        <f t="shared" si="29"/>
        <v>10</v>
      </c>
      <c r="Z97" s="5">
        <f t="shared" si="30"/>
        <v>54</v>
      </c>
      <c r="AA97" s="5">
        <f t="shared" si="31"/>
        <v>90</v>
      </c>
      <c r="AB97" s="4"/>
    </row>
    <row r="98" spans="1:28" x14ac:dyDescent="0.2">
      <c r="A98" t="s">
        <v>113</v>
      </c>
      <c r="B98" s="13">
        <v>101</v>
      </c>
      <c r="C98" s="4">
        <v>1</v>
      </c>
      <c r="D98" s="4">
        <v>44</v>
      </c>
      <c r="E98" s="4"/>
      <c r="F98" s="4"/>
      <c r="G98" s="4"/>
      <c r="H98" s="4"/>
      <c r="I98" s="4"/>
      <c r="J98" s="4"/>
      <c r="K98" s="4"/>
      <c r="L98" s="4" t="s">
        <v>457</v>
      </c>
      <c r="M98" s="4"/>
      <c r="N98" s="4"/>
      <c r="O98" s="4"/>
      <c r="P98" s="4"/>
      <c r="Q98" s="4"/>
      <c r="R98" s="4"/>
      <c r="S98" s="4"/>
      <c r="T98" s="5"/>
      <c r="U98" s="4"/>
      <c r="V98" s="4"/>
      <c r="W98" s="4"/>
      <c r="X98" s="4"/>
      <c r="Y98" s="5"/>
      <c r="Z98" s="5"/>
      <c r="AA98" s="5"/>
      <c r="AB98" s="4"/>
    </row>
    <row r="99" spans="1:28" x14ac:dyDescent="0.2">
      <c r="A99" t="s">
        <v>59</v>
      </c>
      <c r="B99" s="13">
        <v>102</v>
      </c>
      <c r="C99" s="4">
        <v>1</v>
      </c>
      <c r="D99" s="4">
        <v>44</v>
      </c>
      <c r="E99" s="4">
        <v>20</v>
      </c>
      <c r="F99" s="4">
        <v>20</v>
      </c>
      <c r="G99" s="4">
        <v>20</v>
      </c>
      <c r="H99" s="4">
        <v>16</v>
      </c>
      <c r="I99" s="4">
        <v>17</v>
      </c>
      <c r="J99" s="4">
        <v>19</v>
      </c>
      <c r="K99" s="4">
        <v>0</v>
      </c>
      <c r="L99" s="4">
        <v>0</v>
      </c>
      <c r="M99" s="4">
        <v>0</v>
      </c>
      <c r="N99" s="4">
        <f t="shared" si="23"/>
        <v>16</v>
      </c>
      <c r="O99" s="4">
        <f t="shared" si="24"/>
        <v>17</v>
      </c>
      <c r="P99" s="4">
        <f t="shared" si="25"/>
        <v>19</v>
      </c>
      <c r="Q99" s="4">
        <v>2</v>
      </c>
      <c r="R99" s="4">
        <v>3</v>
      </c>
      <c r="S99" s="4"/>
      <c r="T99" s="5">
        <f>((Q99+R99+S99)/Z99)*100</f>
        <v>8.7719298245614024</v>
      </c>
      <c r="U99" s="4">
        <f t="shared" ref="U99:W100" si="36">E99-H99-K99-Q99</f>
        <v>2</v>
      </c>
      <c r="V99" s="4">
        <f t="shared" si="36"/>
        <v>0</v>
      </c>
      <c r="W99" s="4">
        <f t="shared" si="36"/>
        <v>1</v>
      </c>
      <c r="X99" s="4">
        <f t="shared" si="28"/>
        <v>3</v>
      </c>
      <c r="Y99" s="5">
        <f t="shared" si="29"/>
        <v>5</v>
      </c>
      <c r="Z99" s="5">
        <f t="shared" si="30"/>
        <v>57</v>
      </c>
      <c r="AA99" s="5">
        <f t="shared" si="31"/>
        <v>95</v>
      </c>
      <c r="AB99" s="4"/>
    </row>
    <row r="100" spans="1:28" x14ac:dyDescent="0.2">
      <c r="A100" t="s">
        <v>47</v>
      </c>
      <c r="B100" s="13">
        <v>104</v>
      </c>
      <c r="C100" s="4">
        <v>1</v>
      </c>
      <c r="D100" s="4">
        <v>44</v>
      </c>
      <c r="E100" s="4">
        <v>20</v>
      </c>
      <c r="F100" s="4">
        <v>20</v>
      </c>
      <c r="G100" s="4">
        <v>20</v>
      </c>
      <c r="H100" s="4">
        <v>18</v>
      </c>
      <c r="I100" s="4">
        <v>16</v>
      </c>
      <c r="J100" s="4">
        <v>17</v>
      </c>
      <c r="K100" s="4">
        <v>0</v>
      </c>
      <c r="L100" s="4">
        <v>0</v>
      </c>
      <c r="M100" s="4">
        <v>0</v>
      </c>
      <c r="N100" s="4">
        <f t="shared" si="23"/>
        <v>18</v>
      </c>
      <c r="O100" s="4">
        <f t="shared" si="24"/>
        <v>16</v>
      </c>
      <c r="P100" s="4">
        <f t="shared" si="25"/>
        <v>17</v>
      </c>
      <c r="Q100" s="4">
        <v>2</v>
      </c>
      <c r="R100" s="4">
        <v>4</v>
      </c>
      <c r="S100" s="4">
        <v>1</v>
      </c>
      <c r="T100" s="5">
        <f>((Q100+R100+S100)/Z100)*100</f>
        <v>12.068965517241379</v>
      </c>
      <c r="U100" s="4">
        <f t="shared" si="36"/>
        <v>0</v>
      </c>
      <c r="V100" s="4">
        <f t="shared" si="36"/>
        <v>0</v>
      </c>
      <c r="W100" s="4">
        <f t="shared" si="36"/>
        <v>2</v>
      </c>
      <c r="X100" s="4">
        <f t="shared" si="28"/>
        <v>2</v>
      </c>
      <c r="Y100" s="5">
        <f t="shared" si="29"/>
        <v>3.3333333333333335</v>
      </c>
      <c r="Z100" s="5">
        <f t="shared" si="30"/>
        <v>58</v>
      </c>
      <c r="AA100" s="5">
        <f t="shared" si="31"/>
        <v>96.666666666666671</v>
      </c>
      <c r="AB100" s="4"/>
    </row>
    <row r="101" spans="1:28" x14ac:dyDescent="0.2">
      <c r="A101" t="s">
        <v>132</v>
      </c>
      <c r="B101" s="13">
        <v>105</v>
      </c>
      <c r="C101" s="4">
        <v>1</v>
      </c>
      <c r="D101" s="4">
        <v>44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5"/>
      <c r="U101" s="4"/>
      <c r="V101" s="4"/>
      <c r="W101" s="4"/>
      <c r="X101" s="4"/>
      <c r="Y101" s="5"/>
      <c r="Z101" s="5"/>
      <c r="AA101" s="5"/>
      <c r="AB101" s="4"/>
    </row>
    <row r="102" spans="1:28" x14ac:dyDescent="0.2">
      <c r="A102" t="s">
        <v>30</v>
      </c>
      <c r="B102" s="13">
        <v>107</v>
      </c>
      <c r="C102" s="4">
        <v>1</v>
      </c>
      <c r="D102" s="4">
        <v>44</v>
      </c>
      <c r="E102" s="4">
        <v>20</v>
      </c>
      <c r="F102" s="4">
        <v>20</v>
      </c>
      <c r="G102" s="4">
        <v>20</v>
      </c>
      <c r="H102" s="4">
        <v>15</v>
      </c>
      <c r="I102" s="4">
        <v>12</v>
      </c>
      <c r="J102" s="4">
        <v>5</v>
      </c>
      <c r="K102" s="4">
        <v>5</v>
      </c>
      <c r="L102" s="4">
        <v>2</v>
      </c>
      <c r="M102" s="4">
        <v>0</v>
      </c>
      <c r="N102" s="4">
        <f t="shared" si="23"/>
        <v>20</v>
      </c>
      <c r="O102" s="4">
        <f t="shared" si="24"/>
        <v>14</v>
      </c>
      <c r="P102" s="4">
        <f t="shared" si="25"/>
        <v>5</v>
      </c>
      <c r="Q102" s="4">
        <v>0</v>
      </c>
      <c r="R102" s="4">
        <v>3</v>
      </c>
      <c r="S102" s="4">
        <v>8</v>
      </c>
      <c r="T102" s="5">
        <f t="shared" ref="T102:T109" si="37">((Q102+R102+S102)/Z102)*100</f>
        <v>22</v>
      </c>
      <c r="U102" s="4">
        <f t="shared" ref="U102:W109" si="38">E102-H102-K102-Q102</f>
        <v>0</v>
      </c>
      <c r="V102" s="4">
        <f t="shared" si="38"/>
        <v>3</v>
      </c>
      <c r="W102" s="4">
        <f t="shared" si="38"/>
        <v>7</v>
      </c>
      <c r="X102" s="4">
        <f t="shared" si="28"/>
        <v>10</v>
      </c>
      <c r="Y102" s="5">
        <f t="shared" si="29"/>
        <v>16.666666666666664</v>
      </c>
      <c r="Z102" s="5">
        <f t="shared" si="30"/>
        <v>50</v>
      </c>
      <c r="AA102" s="5">
        <f t="shared" si="31"/>
        <v>83.333333333333343</v>
      </c>
      <c r="AB102" s="4"/>
    </row>
    <row r="103" spans="1:28" x14ac:dyDescent="0.2">
      <c r="A103" t="s">
        <v>134</v>
      </c>
      <c r="B103" s="13">
        <v>108</v>
      </c>
      <c r="C103" s="4">
        <v>1</v>
      </c>
      <c r="D103" s="4">
        <v>44</v>
      </c>
      <c r="E103" s="4">
        <v>20</v>
      </c>
      <c r="F103" s="4">
        <v>20</v>
      </c>
      <c r="G103" s="4">
        <v>20</v>
      </c>
      <c r="H103" s="4">
        <v>13</v>
      </c>
      <c r="I103" s="4">
        <v>16</v>
      </c>
      <c r="J103" s="4">
        <v>16</v>
      </c>
      <c r="K103" s="4">
        <v>0</v>
      </c>
      <c r="L103" s="4">
        <v>0</v>
      </c>
      <c r="M103" s="4">
        <v>1</v>
      </c>
      <c r="N103" s="4">
        <f t="shared" si="23"/>
        <v>13</v>
      </c>
      <c r="O103" s="4">
        <f t="shared" si="24"/>
        <v>16</v>
      </c>
      <c r="P103" s="4">
        <f t="shared" si="25"/>
        <v>17</v>
      </c>
      <c r="Q103" s="4">
        <v>3</v>
      </c>
      <c r="R103" s="4">
        <v>3</v>
      </c>
      <c r="S103" s="4">
        <v>2</v>
      </c>
      <c r="T103" s="5">
        <f t="shared" si="37"/>
        <v>14.814814814814813</v>
      </c>
      <c r="U103" s="4">
        <f t="shared" si="38"/>
        <v>4</v>
      </c>
      <c r="V103" s="4">
        <f t="shared" si="38"/>
        <v>1</v>
      </c>
      <c r="W103" s="4">
        <f t="shared" si="38"/>
        <v>1</v>
      </c>
      <c r="X103" s="4">
        <f t="shared" si="28"/>
        <v>6</v>
      </c>
      <c r="Y103" s="5">
        <f t="shared" si="29"/>
        <v>10</v>
      </c>
      <c r="Z103" s="5">
        <f t="shared" si="30"/>
        <v>54</v>
      </c>
      <c r="AA103" s="5">
        <f t="shared" si="31"/>
        <v>90</v>
      </c>
      <c r="AB103" s="4"/>
    </row>
    <row r="104" spans="1:28" x14ac:dyDescent="0.2">
      <c r="A104" t="s">
        <v>165</v>
      </c>
      <c r="B104" s="13">
        <v>109</v>
      </c>
      <c r="C104" s="4">
        <v>1</v>
      </c>
      <c r="D104" s="4">
        <v>44</v>
      </c>
      <c r="E104" s="4">
        <v>20</v>
      </c>
      <c r="F104" s="4">
        <v>20</v>
      </c>
      <c r="G104" s="4">
        <v>20</v>
      </c>
      <c r="H104" s="4">
        <v>15</v>
      </c>
      <c r="I104" s="4">
        <v>16</v>
      </c>
      <c r="J104" s="4">
        <v>15</v>
      </c>
      <c r="K104" s="4">
        <v>0</v>
      </c>
      <c r="L104" s="4">
        <v>0</v>
      </c>
      <c r="M104" s="4">
        <v>0</v>
      </c>
      <c r="N104" s="4">
        <f t="shared" si="23"/>
        <v>15</v>
      </c>
      <c r="O104" s="4">
        <f t="shared" si="24"/>
        <v>16</v>
      </c>
      <c r="P104" s="4">
        <f t="shared" si="25"/>
        <v>15</v>
      </c>
      <c r="Q104" s="4">
        <v>0</v>
      </c>
      <c r="R104" s="4">
        <v>2</v>
      </c>
      <c r="S104" s="4">
        <v>0</v>
      </c>
      <c r="T104" s="5">
        <f t="shared" si="37"/>
        <v>4.1666666666666661</v>
      </c>
      <c r="U104" s="4">
        <f t="shared" si="38"/>
        <v>5</v>
      </c>
      <c r="V104" s="4">
        <f t="shared" si="38"/>
        <v>2</v>
      </c>
      <c r="W104" s="4">
        <f t="shared" si="38"/>
        <v>5</v>
      </c>
      <c r="X104" s="4">
        <f t="shared" si="28"/>
        <v>12</v>
      </c>
      <c r="Y104" s="5">
        <f t="shared" si="29"/>
        <v>20</v>
      </c>
      <c r="Z104" s="5">
        <f t="shared" si="30"/>
        <v>48</v>
      </c>
      <c r="AA104" s="5">
        <f t="shared" si="31"/>
        <v>80</v>
      </c>
      <c r="AB104" s="4"/>
    </row>
    <row r="105" spans="1:28" x14ac:dyDescent="0.2">
      <c r="A105" t="s">
        <v>183</v>
      </c>
      <c r="B105" s="13">
        <v>110</v>
      </c>
      <c r="C105" s="4">
        <v>1</v>
      </c>
      <c r="D105" s="4">
        <v>41</v>
      </c>
      <c r="E105" s="4">
        <v>20</v>
      </c>
      <c r="F105" s="4">
        <v>20</v>
      </c>
      <c r="G105" s="4">
        <v>20</v>
      </c>
      <c r="H105" s="4">
        <v>17</v>
      </c>
      <c r="I105" s="4">
        <v>17</v>
      </c>
      <c r="J105" s="4">
        <v>17</v>
      </c>
      <c r="K105" s="4">
        <v>1</v>
      </c>
      <c r="L105" s="4">
        <v>1</v>
      </c>
      <c r="M105" s="4">
        <v>0</v>
      </c>
      <c r="N105" s="4">
        <f t="shared" si="23"/>
        <v>18</v>
      </c>
      <c r="O105" s="4">
        <f t="shared" si="24"/>
        <v>18</v>
      </c>
      <c r="P105" s="4">
        <f t="shared" si="25"/>
        <v>17</v>
      </c>
      <c r="Q105" s="4">
        <v>2</v>
      </c>
      <c r="R105" s="4">
        <v>2</v>
      </c>
      <c r="S105" s="4">
        <v>2</v>
      </c>
      <c r="T105" s="5">
        <f t="shared" si="37"/>
        <v>10.16949152542373</v>
      </c>
      <c r="U105" s="4">
        <f t="shared" si="38"/>
        <v>0</v>
      </c>
      <c r="V105" s="4">
        <f t="shared" si="38"/>
        <v>0</v>
      </c>
      <c r="W105" s="4">
        <f t="shared" si="38"/>
        <v>1</v>
      </c>
      <c r="X105" s="4">
        <f t="shared" si="28"/>
        <v>1</v>
      </c>
      <c r="Y105" s="5">
        <f t="shared" si="29"/>
        <v>1.6666666666666667</v>
      </c>
      <c r="Z105" s="5">
        <f t="shared" si="30"/>
        <v>59</v>
      </c>
      <c r="AA105" s="5">
        <f t="shared" si="31"/>
        <v>98.333333333333329</v>
      </c>
      <c r="AB105" s="4"/>
    </row>
    <row r="106" spans="1:28" x14ac:dyDescent="0.2">
      <c r="A106" t="s">
        <v>117</v>
      </c>
      <c r="B106" s="13">
        <v>112</v>
      </c>
      <c r="C106" s="4">
        <v>1</v>
      </c>
      <c r="D106" s="4">
        <v>44</v>
      </c>
      <c r="E106" s="4"/>
      <c r="F106" s="4"/>
      <c r="G106" s="4"/>
      <c r="H106" s="4"/>
      <c r="I106" s="4"/>
      <c r="J106" s="4"/>
      <c r="K106" s="4"/>
      <c r="L106" s="4"/>
      <c r="M106" s="4"/>
      <c r="N106" s="4">
        <f t="shared" si="23"/>
        <v>0</v>
      </c>
      <c r="O106" s="4">
        <f t="shared" si="24"/>
        <v>0</v>
      </c>
      <c r="P106" s="4">
        <f t="shared" si="25"/>
        <v>0</v>
      </c>
      <c r="Q106" s="4"/>
      <c r="R106" s="4"/>
      <c r="S106" s="4"/>
      <c r="T106" s="5">
        <f t="shared" si="37"/>
        <v>0</v>
      </c>
      <c r="U106" s="4">
        <f t="shared" si="38"/>
        <v>0</v>
      </c>
      <c r="V106" s="4">
        <f t="shared" si="38"/>
        <v>0</v>
      </c>
      <c r="W106" s="4">
        <f t="shared" si="38"/>
        <v>0</v>
      </c>
      <c r="X106" s="4">
        <f t="shared" si="28"/>
        <v>0</v>
      </c>
      <c r="Y106" s="5">
        <f t="shared" si="29"/>
        <v>0</v>
      </c>
      <c r="Z106" s="5">
        <f t="shared" si="30"/>
        <v>60</v>
      </c>
      <c r="AA106" s="5">
        <f t="shared" si="31"/>
        <v>100</v>
      </c>
      <c r="AB106" s="4"/>
    </row>
    <row r="107" spans="1:28" x14ac:dyDescent="0.2">
      <c r="A107" t="s">
        <v>80</v>
      </c>
      <c r="B107" s="13">
        <v>113</v>
      </c>
      <c r="C107" s="4">
        <v>1</v>
      </c>
      <c r="D107" s="4" t="s">
        <v>458</v>
      </c>
      <c r="E107" s="4">
        <v>20</v>
      </c>
      <c r="F107" s="4">
        <v>20</v>
      </c>
      <c r="G107" s="4">
        <v>20</v>
      </c>
      <c r="H107" s="4">
        <v>16</v>
      </c>
      <c r="I107" s="4">
        <v>15</v>
      </c>
      <c r="J107" s="4">
        <v>15</v>
      </c>
      <c r="K107" s="4">
        <v>0</v>
      </c>
      <c r="L107" s="4">
        <v>0</v>
      </c>
      <c r="M107" s="4">
        <v>0</v>
      </c>
      <c r="N107" s="4">
        <f t="shared" si="23"/>
        <v>16</v>
      </c>
      <c r="O107" s="4">
        <f t="shared" si="24"/>
        <v>15</v>
      </c>
      <c r="P107" s="4">
        <f t="shared" si="25"/>
        <v>15</v>
      </c>
      <c r="Q107" s="4">
        <v>2</v>
      </c>
      <c r="R107" s="4">
        <v>3</v>
      </c>
      <c r="S107" s="4">
        <v>0</v>
      </c>
      <c r="T107" s="5">
        <f t="shared" si="37"/>
        <v>9.8039215686274517</v>
      </c>
      <c r="U107" s="4">
        <f t="shared" si="38"/>
        <v>2</v>
      </c>
      <c r="V107" s="4">
        <f t="shared" si="38"/>
        <v>2</v>
      </c>
      <c r="W107" s="4">
        <f t="shared" si="38"/>
        <v>5</v>
      </c>
      <c r="X107" s="4">
        <f t="shared" si="28"/>
        <v>9</v>
      </c>
      <c r="Y107" s="5">
        <f t="shared" si="29"/>
        <v>15</v>
      </c>
      <c r="Z107" s="5">
        <f t="shared" si="30"/>
        <v>51</v>
      </c>
      <c r="AA107" s="5">
        <f t="shared" si="31"/>
        <v>85</v>
      </c>
      <c r="AB107" s="4"/>
    </row>
    <row r="108" spans="1:28" x14ac:dyDescent="0.2">
      <c r="A108" t="s">
        <v>226</v>
      </c>
      <c r="B108" s="13">
        <v>114</v>
      </c>
      <c r="C108" s="4">
        <v>1</v>
      </c>
      <c r="D108" s="4">
        <v>44</v>
      </c>
      <c r="E108" s="4">
        <v>20</v>
      </c>
      <c r="F108" s="4">
        <v>20</v>
      </c>
      <c r="G108" s="4">
        <v>20</v>
      </c>
      <c r="H108" s="4">
        <v>11</v>
      </c>
      <c r="I108" s="4">
        <v>10</v>
      </c>
      <c r="J108" s="4">
        <v>13</v>
      </c>
      <c r="K108" s="4">
        <v>0</v>
      </c>
      <c r="L108" s="4">
        <v>3</v>
      </c>
      <c r="M108" s="4">
        <v>1</v>
      </c>
      <c r="N108" s="4">
        <f t="shared" si="23"/>
        <v>11</v>
      </c>
      <c r="O108" s="4">
        <f t="shared" si="24"/>
        <v>13</v>
      </c>
      <c r="P108" s="4">
        <f t="shared" si="25"/>
        <v>14</v>
      </c>
      <c r="Q108" s="4">
        <v>8</v>
      </c>
      <c r="R108" s="4">
        <v>3</v>
      </c>
      <c r="S108" s="4">
        <v>4</v>
      </c>
      <c r="T108" s="5">
        <f t="shared" si="37"/>
        <v>28.30188679245283</v>
      </c>
      <c r="U108" s="4">
        <f t="shared" si="38"/>
        <v>1</v>
      </c>
      <c r="V108" s="4">
        <f t="shared" si="38"/>
        <v>4</v>
      </c>
      <c r="W108" s="4">
        <f t="shared" si="38"/>
        <v>2</v>
      </c>
      <c r="X108" s="4">
        <f t="shared" si="28"/>
        <v>7</v>
      </c>
      <c r="Y108" s="5">
        <f t="shared" si="29"/>
        <v>11.666666666666666</v>
      </c>
      <c r="Z108" s="5">
        <f t="shared" si="30"/>
        <v>53</v>
      </c>
      <c r="AA108" s="5">
        <f t="shared" si="31"/>
        <v>88.333333333333329</v>
      </c>
      <c r="AB108" s="4"/>
    </row>
    <row r="109" spans="1:28" x14ac:dyDescent="0.2">
      <c r="A109" t="s">
        <v>211</v>
      </c>
      <c r="B109" s="13">
        <v>115</v>
      </c>
      <c r="C109" s="4">
        <v>1</v>
      </c>
      <c r="D109" s="4">
        <v>41</v>
      </c>
      <c r="E109" s="4">
        <v>20</v>
      </c>
      <c r="F109" s="4">
        <v>20</v>
      </c>
      <c r="G109" s="4">
        <v>20</v>
      </c>
      <c r="H109" s="4">
        <v>18</v>
      </c>
      <c r="I109" s="4">
        <v>20</v>
      </c>
      <c r="J109" s="4">
        <v>14</v>
      </c>
      <c r="K109" s="4">
        <v>0</v>
      </c>
      <c r="L109" s="4">
        <v>0</v>
      </c>
      <c r="M109" s="4">
        <v>1</v>
      </c>
      <c r="N109" s="4">
        <f t="shared" si="23"/>
        <v>18</v>
      </c>
      <c r="O109" s="4">
        <f t="shared" si="24"/>
        <v>20</v>
      </c>
      <c r="P109" s="4">
        <f t="shared" si="25"/>
        <v>15</v>
      </c>
      <c r="Q109" s="4">
        <v>1</v>
      </c>
      <c r="R109" s="4"/>
      <c r="S109" s="4">
        <v>4</v>
      </c>
      <c r="T109" s="5">
        <f t="shared" si="37"/>
        <v>8.6206896551724146</v>
      </c>
      <c r="U109" s="4">
        <f t="shared" si="38"/>
        <v>1</v>
      </c>
      <c r="V109" s="4">
        <f t="shared" si="38"/>
        <v>0</v>
      </c>
      <c r="W109" s="4">
        <f t="shared" si="38"/>
        <v>1</v>
      </c>
      <c r="X109" s="4">
        <f t="shared" si="28"/>
        <v>2</v>
      </c>
      <c r="Y109" s="5">
        <f t="shared" si="29"/>
        <v>3.3333333333333335</v>
      </c>
      <c r="Z109" s="5">
        <f t="shared" si="30"/>
        <v>58</v>
      </c>
      <c r="AA109" s="5">
        <f t="shared" si="31"/>
        <v>96.666666666666671</v>
      </c>
      <c r="AB109" s="4"/>
    </row>
    <row r="110" spans="1:28" x14ac:dyDescent="0.2">
      <c r="B110" s="13">
        <v>117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5"/>
      <c r="U110" s="4"/>
      <c r="V110" s="4"/>
      <c r="W110" s="4"/>
      <c r="X110" s="4"/>
      <c r="Y110" s="5"/>
      <c r="Z110" s="5"/>
      <c r="AA110" s="5"/>
      <c r="AB110" s="4"/>
    </row>
    <row r="111" spans="1:28" x14ac:dyDescent="0.2">
      <c r="A111" t="s">
        <v>180</v>
      </c>
      <c r="B111" s="13">
        <v>116</v>
      </c>
      <c r="C111" s="4">
        <v>1</v>
      </c>
      <c r="D111" s="4">
        <v>44</v>
      </c>
      <c r="E111" s="4">
        <v>20</v>
      </c>
      <c r="F111" s="4">
        <v>20</v>
      </c>
      <c r="G111" s="4">
        <v>20</v>
      </c>
      <c r="H111" s="4">
        <v>13</v>
      </c>
      <c r="I111" s="4">
        <v>20</v>
      </c>
      <c r="J111" s="4">
        <v>15</v>
      </c>
      <c r="K111" s="4">
        <v>0</v>
      </c>
      <c r="L111" s="4">
        <v>0</v>
      </c>
      <c r="M111" s="4">
        <v>0</v>
      </c>
      <c r="N111" s="4">
        <f t="shared" si="23"/>
        <v>13</v>
      </c>
      <c r="O111" s="4">
        <f t="shared" si="24"/>
        <v>20</v>
      </c>
      <c r="P111" s="4">
        <f t="shared" si="25"/>
        <v>15</v>
      </c>
      <c r="Q111" s="4">
        <v>1</v>
      </c>
      <c r="R111" s="4"/>
      <c r="S111" s="4">
        <v>5</v>
      </c>
      <c r="T111" s="5">
        <f>((Q111+R111+S111)/Z111)*100</f>
        <v>11.111111111111111</v>
      </c>
      <c r="U111" s="4">
        <f t="shared" ref="U111:W113" si="39">E111-H111-K111-Q111</f>
        <v>6</v>
      </c>
      <c r="V111" s="4">
        <f t="shared" si="39"/>
        <v>0</v>
      </c>
      <c r="W111" s="4">
        <f t="shared" si="39"/>
        <v>0</v>
      </c>
      <c r="X111" s="4">
        <f t="shared" si="28"/>
        <v>6</v>
      </c>
      <c r="Y111" s="5">
        <f t="shared" si="29"/>
        <v>10</v>
      </c>
      <c r="Z111" s="5">
        <f t="shared" si="30"/>
        <v>54</v>
      </c>
      <c r="AA111" s="5">
        <f t="shared" si="31"/>
        <v>90</v>
      </c>
      <c r="AB111" s="4"/>
    </row>
    <row r="112" spans="1:28" x14ac:dyDescent="0.2">
      <c r="A112" t="s">
        <v>175</v>
      </c>
      <c r="B112" s="13">
        <v>118</v>
      </c>
      <c r="C112" s="4">
        <v>1</v>
      </c>
      <c r="D112" s="4">
        <v>44</v>
      </c>
      <c r="E112" s="4">
        <v>20</v>
      </c>
      <c r="F112" s="4">
        <v>20</v>
      </c>
      <c r="G112" s="4">
        <v>20</v>
      </c>
      <c r="H112" s="4">
        <v>12</v>
      </c>
      <c r="I112" s="4">
        <v>9</v>
      </c>
      <c r="J112" s="4">
        <v>15</v>
      </c>
      <c r="K112" s="4"/>
      <c r="L112" s="4">
        <v>0</v>
      </c>
      <c r="M112" s="4"/>
      <c r="N112" s="4">
        <f t="shared" si="23"/>
        <v>12</v>
      </c>
      <c r="O112" s="4">
        <f t="shared" si="24"/>
        <v>9</v>
      </c>
      <c r="P112" s="4">
        <f t="shared" si="25"/>
        <v>15</v>
      </c>
      <c r="Q112" s="4"/>
      <c r="R112" s="4">
        <v>4</v>
      </c>
      <c r="S112" s="4"/>
      <c r="T112" s="5">
        <f>((Q112+R112+S112)/Z112)*100</f>
        <v>10</v>
      </c>
      <c r="U112" s="4">
        <f t="shared" si="39"/>
        <v>8</v>
      </c>
      <c r="V112" s="4">
        <f t="shared" si="39"/>
        <v>7</v>
      </c>
      <c r="W112" s="4">
        <f t="shared" si="39"/>
        <v>5</v>
      </c>
      <c r="X112" s="4">
        <f t="shared" si="28"/>
        <v>20</v>
      </c>
      <c r="Y112" s="5">
        <f t="shared" si="29"/>
        <v>33.333333333333329</v>
      </c>
      <c r="Z112" s="5">
        <f t="shared" si="30"/>
        <v>40</v>
      </c>
      <c r="AA112" s="5">
        <f t="shared" si="31"/>
        <v>66.666666666666657</v>
      </c>
      <c r="AB112" s="4"/>
    </row>
    <row r="113" spans="1:28" x14ac:dyDescent="0.2">
      <c r="A113" t="s">
        <v>87</v>
      </c>
      <c r="B113" s="13">
        <v>119</v>
      </c>
      <c r="C113" s="4">
        <v>1</v>
      </c>
      <c r="D113" s="4">
        <v>44</v>
      </c>
      <c r="E113" s="4">
        <v>20</v>
      </c>
      <c r="F113" s="4">
        <v>20</v>
      </c>
      <c r="G113" s="4">
        <v>20</v>
      </c>
      <c r="H113" s="4">
        <v>13</v>
      </c>
      <c r="I113" s="4">
        <v>17</v>
      </c>
      <c r="J113" s="4">
        <v>14</v>
      </c>
      <c r="K113" s="4">
        <v>0</v>
      </c>
      <c r="L113" s="4">
        <v>1</v>
      </c>
      <c r="M113" s="4">
        <v>0</v>
      </c>
      <c r="N113" s="4">
        <f t="shared" si="23"/>
        <v>13</v>
      </c>
      <c r="O113" s="4">
        <f t="shared" si="24"/>
        <v>18</v>
      </c>
      <c r="P113" s="4">
        <f t="shared" si="25"/>
        <v>14</v>
      </c>
      <c r="Q113" s="4">
        <v>4</v>
      </c>
      <c r="R113" s="4">
        <v>1</v>
      </c>
      <c r="S113" s="4">
        <v>5</v>
      </c>
      <c r="T113" s="5">
        <f>((Q113+R113+S113)/Z113)*100</f>
        <v>18.181818181818183</v>
      </c>
      <c r="U113" s="4">
        <f t="shared" si="39"/>
        <v>3</v>
      </c>
      <c r="V113" s="4">
        <f t="shared" si="39"/>
        <v>1</v>
      </c>
      <c r="W113" s="4">
        <f t="shared" si="39"/>
        <v>1</v>
      </c>
      <c r="X113" s="4">
        <f t="shared" si="28"/>
        <v>5</v>
      </c>
      <c r="Y113" s="5">
        <f t="shared" si="29"/>
        <v>8.3333333333333321</v>
      </c>
      <c r="Z113" s="5">
        <f t="shared" si="30"/>
        <v>55</v>
      </c>
      <c r="AA113" s="5">
        <f t="shared" si="31"/>
        <v>91.666666666666657</v>
      </c>
      <c r="AB113" s="4"/>
    </row>
    <row r="114" spans="1:28" x14ac:dyDescent="0.2">
      <c r="B114" s="13">
        <v>120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5"/>
      <c r="U114" s="4"/>
      <c r="V114" s="4"/>
      <c r="W114" s="4"/>
      <c r="X114" s="4"/>
      <c r="Y114" s="5"/>
      <c r="Z114" s="5"/>
      <c r="AA114" s="5"/>
      <c r="AB114" s="4"/>
    </row>
    <row r="115" spans="1:28" x14ac:dyDescent="0.2">
      <c r="A115" t="s">
        <v>77</v>
      </c>
      <c r="B115" s="13">
        <v>121</v>
      </c>
      <c r="C115" s="4">
        <v>1</v>
      </c>
      <c r="D115" s="4">
        <v>41</v>
      </c>
      <c r="E115" s="4">
        <v>20</v>
      </c>
      <c r="F115" s="4">
        <v>20</v>
      </c>
      <c r="G115" s="4">
        <v>20</v>
      </c>
      <c r="H115" s="4">
        <v>19</v>
      </c>
      <c r="I115" s="4">
        <v>17</v>
      </c>
      <c r="J115" s="4">
        <v>13</v>
      </c>
      <c r="K115" s="4">
        <v>1</v>
      </c>
      <c r="L115" s="4">
        <v>1</v>
      </c>
      <c r="M115" s="4">
        <v>0</v>
      </c>
      <c r="N115" s="4">
        <f t="shared" si="23"/>
        <v>20</v>
      </c>
      <c r="O115" s="4">
        <f t="shared" si="24"/>
        <v>18</v>
      </c>
      <c r="P115" s="4">
        <f t="shared" si="25"/>
        <v>13</v>
      </c>
      <c r="Q115" s="4">
        <v>0</v>
      </c>
      <c r="R115" s="4">
        <v>2</v>
      </c>
      <c r="S115" s="4">
        <v>6</v>
      </c>
      <c r="T115" s="5">
        <f t="shared" ref="T115:T135" si="40">((Q115+R115+S115)/Z115)*100</f>
        <v>13.559322033898304</v>
      </c>
      <c r="U115" s="4">
        <f t="shared" ref="U115:U135" si="41">E115-H115-K115-Q115</f>
        <v>0</v>
      </c>
      <c r="V115" s="4">
        <f t="shared" ref="V115:V135" si="42">F115-I115-L115-R115</f>
        <v>0</v>
      </c>
      <c r="W115" s="4">
        <f t="shared" ref="W115:W135" si="43">G115-J115-M115-S115</f>
        <v>1</v>
      </c>
      <c r="X115" s="4">
        <f t="shared" si="28"/>
        <v>1</v>
      </c>
      <c r="Y115" s="5">
        <f t="shared" si="29"/>
        <v>1.6666666666666667</v>
      </c>
      <c r="Z115" s="5">
        <f t="shared" si="30"/>
        <v>59</v>
      </c>
      <c r="AA115" s="5">
        <f t="shared" si="31"/>
        <v>98.333333333333329</v>
      </c>
      <c r="AB115" s="4"/>
    </row>
    <row r="116" spans="1:28" x14ac:dyDescent="0.2">
      <c r="A116" t="s">
        <v>102</v>
      </c>
      <c r="B116" s="13">
        <v>122</v>
      </c>
      <c r="C116" s="4">
        <v>1</v>
      </c>
      <c r="D116" s="4">
        <v>45</v>
      </c>
      <c r="E116" s="4">
        <v>20</v>
      </c>
      <c r="F116" s="4">
        <v>20</v>
      </c>
      <c r="G116" s="4">
        <v>20</v>
      </c>
      <c r="H116" s="4">
        <v>15</v>
      </c>
      <c r="I116" s="4">
        <v>15</v>
      </c>
      <c r="J116" s="4">
        <v>16</v>
      </c>
      <c r="K116" s="4">
        <v>2</v>
      </c>
      <c r="L116" s="4">
        <v>0</v>
      </c>
      <c r="M116" s="4"/>
      <c r="N116" s="4">
        <f t="shared" si="23"/>
        <v>17</v>
      </c>
      <c r="O116" s="4">
        <f t="shared" si="24"/>
        <v>15</v>
      </c>
      <c r="P116" s="4">
        <f t="shared" si="25"/>
        <v>16</v>
      </c>
      <c r="Q116" s="4"/>
      <c r="R116" s="4"/>
      <c r="S116" s="4"/>
      <c r="T116" s="5">
        <f t="shared" si="40"/>
        <v>0</v>
      </c>
      <c r="U116" s="4">
        <f t="shared" si="41"/>
        <v>3</v>
      </c>
      <c r="V116" s="4">
        <f t="shared" si="42"/>
        <v>5</v>
      </c>
      <c r="W116" s="4">
        <f t="shared" si="43"/>
        <v>4</v>
      </c>
      <c r="X116" s="4">
        <f t="shared" si="28"/>
        <v>12</v>
      </c>
      <c r="Y116" s="5">
        <f t="shared" si="29"/>
        <v>20</v>
      </c>
      <c r="Z116" s="5">
        <f t="shared" si="30"/>
        <v>48</v>
      </c>
      <c r="AA116" s="5">
        <f t="shared" si="31"/>
        <v>80</v>
      </c>
      <c r="AB116" s="4"/>
    </row>
    <row r="117" spans="1:28" x14ac:dyDescent="0.2">
      <c r="A117" t="s">
        <v>110</v>
      </c>
      <c r="B117" s="13">
        <v>123</v>
      </c>
      <c r="C117" s="4">
        <v>1</v>
      </c>
      <c r="D117" s="4">
        <v>41</v>
      </c>
      <c r="E117" s="4">
        <v>20</v>
      </c>
      <c r="F117" s="4">
        <v>20</v>
      </c>
      <c r="G117" s="4">
        <v>20</v>
      </c>
      <c r="H117" s="4">
        <v>20</v>
      </c>
      <c r="I117" s="4">
        <v>20</v>
      </c>
      <c r="J117" s="4">
        <v>20</v>
      </c>
      <c r="K117" s="4"/>
      <c r="L117" s="4"/>
      <c r="M117" s="4"/>
      <c r="N117" s="4">
        <f t="shared" si="23"/>
        <v>20</v>
      </c>
      <c r="O117" s="4">
        <f t="shared" si="24"/>
        <v>20</v>
      </c>
      <c r="P117" s="4">
        <f t="shared" si="25"/>
        <v>20</v>
      </c>
      <c r="Q117" s="4"/>
      <c r="R117" s="4"/>
      <c r="S117" s="4"/>
      <c r="T117" s="5">
        <f t="shared" si="40"/>
        <v>0</v>
      </c>
      <c r="U117" s="4">
        <f t="shared" si="41"/>
        <v>0</v>
      </c>
      <c r="V117" s="4">
        <f t="shared" si="42"/>
        <v>0</v>
      </c>
      <c r="W117" s="4">
        <f t="shared" si="43"/>
        <v>0</v>
      </c>
      <c r="X117" s="4">
        <f t="shared" si="28"/>
        <v>0</v>
      </c>
      <c r="Y117" s="5">
        <f t="shared" si="29"/>
        <v>0</v>
      </c>
      <c r="Z117" s="5">
        <f t="shared" si="30"/>
        <v>60</v>
      </c>
      <c r="AA117" s="5">
        <f t="shared" si="31"/>
        <v>100</v>
      </c>
      <c r="AB117" s="4"/>
    </row>
    <row r="118" spans="1:28" x14ac:dyDescent="0.2">
      <c r="A118" t="s">
        <v>193</v>
      </c>
      <c r="B118" s="13">
        <v>124</v>
      </c>
      <c r="C118" s="4">
        <v>1</v>
      </c>
      <c r="D118" s="4">
        <v>41</v>
      </c>
      <c r="E118" s="4">
        <v>20</v>
      </c>
      <c r="F118" s="4">
        <v>20</v>
      </c>
      <c r="G118" s="4">
        <v>20</v>
      </c>
      <c r="H118" s="4">
        <v>20</v>
      </c>
      <c r="I118" s="4">
        <v>18</v>
      </c>
      <c r="J118" s="4">
        <v>18</v>
      </c>
      <c r="K118" s="4"/>
      <c r="L118" s="4">
        <v>0</v>
      </c>
      <c r="M118" s="4">
        <v>1</v>
      </c>
      <c r="N118" s="4">
        <f t="shared" si="23"/>
        <v>20</v>
      </c>
      <c r="O118" s="4">
        <f t="shared" si="24"/>
        <v>18</v>
      </c>
      <c r="P118" s="4">
        <f t="shared" si="25"/>
        <v>19</v>
      </c>
      <c r="Q118" s="4">
        <v>0</v>
      </c>
      <c r="R118" s="4">
        <v>2</v>
      </c>
      <c r="S118" s="4">
        <v>1</v>
      </c>
      <c r="T118" s="5">
        <f t="shared" si="40"/>
        <v>5</v>
      </c>
      <c r="U118" s="4">
        <f t="shared" si="41"/>
        <v>0</v>
      </c>
      <c r="V118" s="4">
        <f t="shared" si="42"/>
        <v>0</v>
      </c>
      <c r="W118" s="4">
        <f t="shared" si="43"/>
        <v>0</v>
      </c>
      <c r="X118" s="4">
        <f t="shared" si="28"/>
        <v>0</v>
      </c>
      <c r="Y118" s="5">
        <f t="shared" si="29"/>
        <v>0</v>
      </c>
      <c r="Z118" s="5">
        <f t="shared" si="30"/>
        <v>60</v>
      </c>
      <c r="AA118" s="5">
        <f t="shared" si="31"/>
        <v>100</v>
      </c>
      <c r="AB118" s="4"/>
    </row>
    <row r="119" spans="1:28" x14ac:dyDescent="0.2">
      <c r="A119" t="s">
        <v>163</v>
      </c>
      <c r="B119" s="13">
        <v>125</v>
      </c>
      <c r="C119" s="4">
        <v>1</v>
      </c>
      <c r="D119" s="4">
        <v>44</v>
      </c>
      <c r="E119" s="4">
        <v>20</v>
      </c>
      <c r="F119" s="4">
        <v>20</v>
      </c>
      <c r="G119" s="4">
        <v>20</v>
      </c>
      <c r="H119" s="4">
        <v>12</v>
      </c>
      <c r="I119" s="4">
        <v>10</v>
      </c>
      <c r="J119" s="4">
        <v>11</v>
      </c>
      <c r="K119" s="4">
        <v>5</v>
      </c>
      <c r="L119" s="4">
        <v>0</v>
      </c>
      <c r="M119" s="4">
        <v>0</v>
      </c>
      <c r="N119" s="4">
        <f t="shared" si="23"/>
        <v>17</v>
      </c>
      <c r="O119" s="4">
        <f t="shared" si="24"/>
        <v>10</v>
      </c>
      <c r="P119" s="4">
        <f t="shared" si="25"/>
        <v>11</v>
      </c>
      <c r="Q119" s="4">
        <v>3</v>
      </c>
      <c r="R119" s="4">
        <v>4</v>
      </c>
      <c r="S119" s="4">
        <v>2</v>
      </c>
      <c r="T119" s="5">
        <f t="shared" si="40"/>
        <v>19.148936170212767</v>
      </c>
      <c r="U119" s="4">
        <f t="shared" si="41"/>
        <v>0</v>
      </c>
      <c r="V119" s="4">
        <f t="shared" si="42"/>
        <v>6</v>
      </c>
      <c r="W119" s="4">
        <f t="shared" si="43"/>
        <v>7</v>
      </c>
      <c r="X119" s="4">
        <f t="shared" si="28"/>
        <v>13</v>
      </c>
      <c r="Y119" s="5">
        <f t="shared" si="29"/>
        <v>21.666666666666668</v>
      </c>
      <c r="Z119" s="5">
        <f t="shared" si="30"/>
        <v>47</v>
      </c>
      <c r="AA119" s="5">
        <f t="shared" si="31"/>
        <v>78.333333333333329</v>
      </c>
      <c r="AB119" s="4"/>
    </row>
    <row r="120" spans="1:28" x14ac:dyDescent="0.2">
      <c r="A120" t="s">
        <v>23</v>
      </c>
      <c r="B120" s="13">
        <v>126</v>
      </c>
      <c r="C120" s="4">
        <v>1</v>
      </c>
      <c r="D120" s="4">
        <v>45</v>
      </c>
      <c r="E120" s="4">
        <v>20</v>
      </c>
      <c r="F120" s="4">
        <v>20</v>
      </c>
      <c r="G120" s="4">
        <v>20</v>
      </c>
      <c r="H120" s="4">
        <v>20</v>
      </c>
      <c r="I120" s="4">
        <v>20</v>
      </c>
      <c r="J120" s="4">
        <v>19</v>
      </c>
      <c r="K120" s="4"/>
      <c r="L120" s="4"/>
      <c r="M120" s="4"/>
      <c r="N120" s="4">
        <f t="shared" si="23"/>
        <v>20</v>
      </c>
      <c r="O120" s="4">
        <f t="shared" si="24"/>
        <v>20</v>
      </c>
      <c r="P120" s="4">
        <f t="shared" si="25"/>
        <v>19</v>
      </c>
      <c r="Q120" s="4"/>
      <c r="R120" s="4"/>
      <c r="S120" s="4"/>
      <c r="T120" s="5">
        <f t="shared" si="40"/>
        <v>0</v>
      </c>
      <c r="U120" s="4">
        <f t="shared" si="41"/>
        <v>0</v>
      </c>
      <c r="V120" s="4">
        <f t="shared" si="42"/>
        <v>0</v>
      </c>
      <c r="W120" s="4">
        <f t="shared" si="43"/>
        <v>1</v>
      </c>
      <c r="X120" s="4">
        <f t="shared" si="28"/>
        <v>1</v>
      </c>
      <c r="Y120" s="5">
        <f t="shared" si="29"/>
        <v>1.6666666666666667</v>
      </c>
      <c r="Z120" s="5">
        <f t="shared" si="30"/>
        <v>59</v>
      </c>
      <c r="AA120" s="5">
        <f t="shared" si="31"/>
        <v>98.333333333333329</v>
      </c>
      <c r="AB120" s="4"/>
    </row>
    <row r="121" spans="1:28" x14ac:dyDescent="0.2">
      <c r="A121" t="s">
        <v>222</v>
      </c>
      <c r="B121" s="13">
        <v>127</v>
      </c>
      <c r="C121" s="4">
        <v>1</v>
      </c>
      <c r="D121" s="4">
        <v>44</v>
      </c>
      <c r="E121" s="4">
        <v>20</v>
      </c>
      <c r="F121" s="4">
        <v>20</v>
      </c>
      <c r="G121" s="4">
        <v>20</v>
      </c>
      <c r="H121" s="4">
        <v>7</v>
      </c>
      <c r="I121" s="4">
        <v>4</v>
      </c>
      <c r="J121" s="4">
        <v>5</v>
      </c>
      <c r="K121" s="4">
        <v>3</v>
      </c>
      <c r="L121" s="4">
        <v>4</v>
      </c>
      <c r="M121" s="4">
        <v>7</v>
      </c>
      <c r="N121" s="4">
        <f t="shared" si="23"/>
        <v>10</v>
      </c>
      <c r="O121" s="4">
        <f t="shared" si="24"/>
        <v>8</v>
      </c>
      <c r="P121" s="4">
        <f t="shared" si="25"/>
        <v>12</v>
      </c>
      <c r="Q121" s="4">
        <v>4</v>
      </c>
      <c r="R121" s="4">
        <v>6</v>
      </c>
      <c r="S121" s="4">
        <v>4</v>
      </c>
      <c r="T121" s="5">
        <f t="shared" si="40"/>
        <v>31.818181818181817</v>
      </c>
      <c r="U121" s="4">
        <f t="shared" si="41"/>
        <v>6</v>
      </c>
      <c r="V121" s="4">
        <f t="shared" si="42"/>
        <v>6</v>
      </c>
      <c r="W121" s="4">
        <f t="shared" si="43"/>
        <v>4</v>
      </c>
      <c r="X121" s="4">
        <f t="shared" si="28"/>
        <v>16</v>
      </c>
      <c r="Y121" s="5">
        <f t="shared" si="29"/>
        <v>26.666666666666668</v>
      </c>
      <c r="Z121" s="5">
        <f t="shared" si="30"/>
        <v>44</v>
      </c>
      <c r="AA121" s="5">
        <f t="shared" si="31"/>
        <v>73.333333333333329</v>
      </c>
      <c r="AB121" s="4"/>
    </row>
    <row r="122" spans="1:28" x14ac:dyDescent="0.2">
      <c r="A122" t="s">
        <v>83</v>
      </c>
      <c r="B122" s="13">
        <v>128</v>
      </c>
      <c r="C122" s="4">
        <v>1</v>
      </c>
      <c r="D122" s="4">
        <v>44</v>
      </c>
      <c r="E122" s="4">
        <v>20</v>
      </c>
      <c r="F122" s="4">
        <v>20</v>
      </c>
      <c r="G122" s="4">
        <v>20</v>
      </c>
      <c r="H122" s="4">
        <v>14</v>
      </c>
      <c r="I122" s="4">
        <v>10</v>
      </c>
      <c r="J122" s="4">
        <v>11</v>
      </c>
      <c r="K122" s="4">
        <v>4</v>
      </c>
      <c r="L122" s="4">
        <v>0</v>
      </c>
      <c r="M122" s="4">
        <v>0</v>
      </c>
      <c r="N122" s="4">
        <f t="shared" si="23"/>
        <v>18</v>
      </c>
      <c r="O122" s="4">
        <f t="shared" si="24"/>
        <v>10</v>
      </c>
      <c r="P122" s="4">
        <f t="shared" si="25"/>
        <v>11</v>
      </c>
      <c r="Q122" s="4">
        <v>2</v>
      </c>
      <c r="R122" s="4">
        <v>4</v>
      </c>
      <c r="S122" s="4">
        <v>4</v>
      </c>
      <c r="T122" s="5">
        <f t="shared" si="40"/>
        <v>20.408163265306122</v>
      </c>
      <c r="U122" s="4">
        <f t="shared" si="41"/>
        <v>0</v>
      </c>
      <c r="V122" s="4">
        <f t="shared" si="42"/>
        <v>6</v>
      </c>
      <c r="W122" s="4">
        <f t="shared" si="43"/>
        <v>5</v>
      </c>
      <c r="X122" s="4">
        <f t="shared" si="28"/>
        <v>11</v>
      </c>
      <c r="Y122" s="5">
        <f t="shared" si="29"/>
        <v>18.333333333333332</v>
      </c>
      <c r="Z122" s="5">
        <f t="shared" si="30"/>
        <v>49</v>
      </c>
      <c r="AA122" s="5">
        <f t="shared" si="31"/>
        <v>81.666666666666671</v>
      </c>
      <c r="AB122" s="4"/>
    </row>
    <row r="123" spans="1:28" x14ac:dyDescent="0.2">
      <c r="A123" t="s">
        <v>169</v>
      </c>
      <c r="B123" s="13">
        <v>129</v>
      </c>
      <c r="C123" s="4">
        <v>1</v>
      </c>
      <c r="D123" s="4">
        <v>44</v>
      </c>
      <c r="E123" s="4">
        <v>20</v>
      </c>
      <c r="F123" s="4">
        <v>20</v>
      </c>
      <c r="G123" s="4">
        <v>20</v>
      </c>
      <c r="H123" s="4">
        <v>15</v>
      </c>
      <c r="I123" s="4">
        <v>17</v>
      </c>
      <c r="J123" s="4">
        <v>12</v>
      </c>
      <c r="K123" s="4">
        <v>0</v>
      </c>
      <c r="L123" s="4">
        <v>0</v>
      </c>
      <c r="M123" s="4">
        <v>1</v>
      </c>
      <c r="N123" s="4">
        <f t="shared" si="23"/>
        <v>15</v>
      </c>
      <c r="O123" s="4">
        <f t="shared" si="24"/>
        <v>17</v>
      </c>
      <c r="P123" s="4">
        <f t="shared" si="25"/>
        <v>13</v>
      </c>
      <c r="Q123" s="4">
        <v>3</v>
      </c>
      <c r="R123" s="4">
        <v>3</v>
      </c>
      <c r="S123" s="4">
        <v>4</v>
      </c>
      <c r="T123" s="5">
        <f t="shared" si="40"/>
        <v>18.181818181818183</v>
      </c>
      <c r="U123" s="4">
        <f t="shared" si="41"/>
        <v>2</v>
      </c>
      <c r="V123" s="4">
        <f t="shared" si="42"/>
        <v>0</v>
      </c>
      <c r="W123" s="4">
        <f t="shared" si="43"/>
        <v>3</v>
      </c>
      <c r="X123" s="4">
        <f t="shared" si="28"/>
        <v>5</v>
      </c>
      <c r="Y123" s="5">
        <f t="shared" si="29"/>
        <v>8.3333333333333321</v>
      </c>
      <c r="Z123" s="5">
        <f t="shared" si="30"/>
        <v>55</v>
      </c>
      <c r="AA123" s="5">
        <f t="shared" si="31"/>
        <v>91.666666666666657</v>
      </c>
      <c r="AB123" s="4"/>
    </row>
    <row r="124" spans="1:28" x14ac:dyDescent="0.2">
      <c r="A124" t="s">
        <v>140</v>
      </c>
      <c r="B124" s="13">
        <v>130</v>
      </c>
      <c r="C124" s="4">
        <v>1</v>
      </c>
      <c r="D124" s="4">
        <v>44</v>
      </c>
      <c r="E124" s="4">
        <v>20</v>
      </c>
      <c r="F124" s="4">
        <v>20</v>
      </c>
      <c r="G124" s="4">
        <v>20</v>
      </c>
      <c r="H124" s="4">
        <v>14</v>
      </c>
      <c r="I124" s="4">
        <v>12</v>
      </c>
      <c r="J124" s="4">
        <v>18</v>
      </c>
      <c r="K124" s="4">
        <v>0</v>
      </c>
      <c r="L124" s="4">
        <v>1</v>
      </c>
      <c r="M124" s="4">
        <v>0</v>
      </c>
      <c r="N124" s="4">
        <f t="shared" si="23"/>
        <v>14</v>
      </c>
      <c r="O124" s="4">
        <f t="shared" si="24"/>
        <v>13</v>
      </c>
      <c r="P124" s="4">
        <f t="shared" si="25"/>
        <v>18</v>
      </c>
      <c r="Q124" s="4">
        <v>1</v>
      </c>
      <c r="R124" s="4">
        <v>3</v>
      </c>
      <c r="S124" s="4">
        <v>2</v>
      </c>
      <c r="T124" s="5">
        <f t="shared" si="40"/>
        <v>11.76470588235294</v>
      </c>
      <c r="U124" s="4">
        <f t="shared" si="41"/>
        <v>5</v>
      </c>
      <c r="V124" s="4">
        <f t="shared" si="42"/>
        <v>4</v>
      </c>
      <c r="W124" s="4">
        <f t="shared" si="43"/>
        <v>0</v>
      </c>
      <c r="X124" s="4">
        <f t="shared" si="28"/>
        <v>9</v>
      </c>
      <c r="Y124" s="5">
        <f t="shared" si="29"/>
        <v>15</v>
      </c>
      <c r="Z124" s="5">
        <f t="shared" si="30"/>
        <v>51</v>
      </c>
      <c r="AA124" s="5">
        <f t="shared" si="31"/>
        <v>85</v>
      </c>
      <c r="AB124" s="4"/>
    </row>
    <row r="125" spans="1:28" x14ac:dyDescent="0.2">
      <c r="A125" t="s">
        <v>17</v>
      </c>
      <c r="B125" s="13">
        <v>131</v>
      </c>
      <c r="C125" s="4">
        <v>1</v>
      </c>
      <c r="D125" s="4">
        <v>44</v>
      </c>
      <c r="E125" s="4">
        <v>20</v>
      </c>
      <c r="F125" s="4">
        <v>20</v>
      </c>
      <c r="G125" s="4">
        <v>20</v>
      </c>
      <c r="H125" s="4">
        <v>13</v>
      </c>
      <c r="I125" s="4">
        <v>11</v>
      </c>
      <c r="J125" s="4">
        <v>20</v>
      </c>
      <c r="K125" s="4">
        <v>0</v>
      </c>
      <c r="L125" s="4">
        <v>1</v>
      </c>
      <c r="M125" s="4">
        <v>0</v>
      </c>
      <c r="N125" s="4">
        <f t="shared" si="23"/>
        <v>13</v>
      </c>
      <c r="O125" s="4">
        <f t="shared" si="24"/>
        <v>12</v>
      </c>
      <c r="P125" s="4">
        <f t="shared" si="25"/>
        <v>20</v>
      </c>
      <c r="Q125" s="4">
        <v>3</v>
      </c>
      <c r="R125" s="4">
        <v>0</v>
      </c>
      <c r="S125" s="4">
        <v>0</v>
      </c>
      <c r="T125" s="5">
        <f t="shared" si="40"/>
        <v>6.25</v>
      </c>
      <c r="U125" s="4">
        <f t="shared" si="41"/>
        <v>4</v>
      </c>
      <c r="V125" s="4">
        <f t="shared" si="42"/>
        <v>8</v>
      </c>
      <c r="W125" s="4">
        <f t="shared" si="43"/>
        <v>0</v>
      </c>
      <c r="X125" s="4">
        <f t="shared" si="28"/>
        <v>12</v>
      </c>
      <c r="Y125" s="5">
        <f t="shared" si="29"/>
        <v>20</v>
      </c>
      <c r="Z125" s="5">
        <f t="shared" si="30"/>
        <v>48</v>
      </c>
      <c r="AA125" s="5">
        <f t="shared" si="31"/>
        <v>80</v>
      </c>
      <c r="AB125" s="4"/>
    </row>
    <row r="126" spans="1:28" x14ac:dyDescent="0.2">
      <c r="A126" t="s">
        <v>167</v>
      </c>
      <c r="B126" s="13">
        <v>132</v>
      </c>
      <c r="C126" s="4">
        <v>1</v>
      </c>
      <c r="D126" s="4" t="s">
        <v>458</v>
      </c>
      <c r="E126" s="4">
        <v>20</v>
      </c>
      <c r="F126" s="4">
        <v>20</v>
      </c>
      <c r="G126" s="4">
        <v>20</v>
      </c>
      <c r="H126" s="4">
        <v>18</v>
      </c>
      <c r="I126" s="4">
        <v>17</v>
      </c>
      <c r="J126" s="4">
        <v>18</v>
      </c>
      <c r="K126" s="4">
        <v>0</v>
      </c>
      <c r="L126" s="4">
        <v>0</v>
      </c>
      <c r="M126" s="4">
        <v>0</v>
      </c>
      <c r="N126" s="4">
        <f t="shared" si="23"/>
        <v>18</v>
      </c>
      <c r="O126" s="4">
        <f t="shared" si="24"/>
        <v>17</v>
      </c>
      <c r="P126" s="4">
        <f t="shared" si="25"/>
        <v>18</v>
      </c>
      <c r="Q126" s="4">
        <v>1</v>
      </c>
      <c r="R126" s="4">
        <v>1</v>
      </c>
      <c r="S126" s="4">
        <v>1</v>
      </c>
      <c r="T126" s="5">
        <f t="shared" si="40"/>
        <v>5.3571428571428568</v>
      </c>
      <c r="U126" s="4">
        <f t="shared" si="41"/>
        <v>1</v>
      </c>
      <c r="V126" s="4">
        <f t="shared" si="42"/>
        <v>2</v>
      </c>
      <c r="W126" s="4">
        <f t="shared" si="43"/>
        <v>1</v>
      </c>
      <c r="X126" s="4">
        <f t="shared" si="28"/>
        <v>4</v>
      </c>
      <c r="Y126" s="5">
        <f t="shared" si="29"/>
        <v>6.666666666666667</v>
      </c>
      <c r="Z126" s="5">
        <f t="shared" si="30"/>
        <v>56</v>
      </c>
      <c r="AA126" s="5">
        <f t="shared" si="31"/>
        <v>93.333333333333329</v>
      </c>
      <c r="AB126" s="4"/>
    </row>
    <row r="127" spans="1:28" x14ac:dyDescent="0.2">
      <c r="A127" t="s">
        <v>28</v>
      </c>
      <c r="B127" s="13">
        <v>133</v>
      </c>
      <c r="C127" s="4">
        <v>1</v>
      </c>
      <c r="D127" s="4">
        <v>45</v>
      </c>
      <c r="E127" s="4">
        <v>20</v>
      </c>
      <c r="F127" s="4">
        <v>20</v>
      </c>
      <c r="G127" s="4">
        <v>20</v>
      </c>
      <c r="H127" s="4">
        <v>16</v>
      </c>
      <c r="I127" s="4">
        <v>16</v>
      </c>
      <c r="J127" s="4">
        <v>17</v>
      </c>
      <c r="K127" s="4">
        <v>0</v>
      </c>
      <c r="L127" s="4">
        <v>0</v>
      </c>
      <c r="M127" s="4">
        <v>0</v>
      </c>
      <c r="N127" s="4">
        <f t="shared" si="23"/>
        <v>16</v>
      </c>
      <c r="O127" s="4">
        <f t="shared" si="24"/>
        <v>16</v>
      </c>
      <c r="P127" s="4">
        <f t="shared" si="25"/>
        <v>17</v>
      </c>
      <c r="Q127" s="4"/>
      <c r="R127" s="4"/>
      <c r="S127" s="4"/>
      <c r="T127" s="5">
        <f t="shared" si="40"/>
        <v>0</v>
      </c>
      <c r="U127" s="4">
        <f t="shared" si="41"/>
        <v>4</v>
      </c>
      <c r="V127" s="4">
        <f t="shared" si="42"/>
        <v>4</v>
      </c>
      <c r="W127" s="4">
        <f t="shared" si="43"/>
        <v>3</v>
      </c>
      <c r="X127" s="4">
        <f t="shared" si="28"/>
        <v>11</v>
      </c>
      <c r="Y127" s="5">
        <f t="shared" si="29"/>
        <v>18.333333333333332</v>
      </c>
      <c r="Z127" s="5">
        <f t="shared" si="30"/>
        <v>49</v>
      </c>
      <c r="AA127" s="5">
        <f t="shared" si="31"/>
        <v>81.666666666666671</v>
      </c>
      <c r="AB127" s="4"/>
    </row>
    <row r="128" spans="1:28" x14ac:dyDescent="0.2">
      <c r="A128" t="s">
        <v>216</v>
      </c>
      <c r="B128" s="13">
        <v>134</v>
      </c>
      <c r="C128" s="4">
        <v>1</v>
      </c>
      <c r="D128" s="4">
        <v>44</v>
      </c>
      <c r="E128" s="4">
        <v>20</v>
      </c>
      <c r="F128" s="4">
        <v>20</v>
      </c>
      <c r="G128" s="4">
        <v>20</v>
      </c>
      <c r="H128" s="4">
        <v>16</v>
      </c>
      <c r="I128" s="4">
        <v>20</v>
      </c>
      <c r="J128" s="4">
        <v>18</v>
      </c>
      <c r="K128" s="4">
        <v>0</v>
      </c>
      <c r="L128" s="4">
        <v>0</v>
      </c>
      <c r="M128" s="4">
        <v>0</v>
      </c>
      <c r="N128" s="4">
        <f t="shared" si="23"/>
        <v>16</v>
      </c>
      <c r="O128" s="4">
        <f t="shared" si="24"/>
        <v>20</v>
      </c>
      <c r="P128" s="4">
        <f t="shared" si="25"/>
        <v>18</v>
      </c>
      <c r="Q128" s="4">
        <v>2</v>
      </c>
      <c r="R128" s="4">
        <v>0</v>
      </c>
      <c r="S128" s="4">
        <v>2</v>
      </c>
      <c r="T128" s="5">
        <f t="shared" si="40"/>
        <v>6.8965517241379306</v>
      </c>
      <c r="U128" s="4">
        <f t="shared" si="41"/>
        <v>2</v>
      </c>
      <c r="V128" s="4">
        <f t="shared" si="42"/>
        <v>0</v>
      </c>
      <c r="W128" s="4">
        <f t="shared" si="43"/>
        <v>0</v>
      </c>
      <c r="X128" s="4">
        <f t="shared" si="28"/>
        <v>2</v>
      </c>
      <c r="Y128" s="5">
        <f t="shared" si="29"/>
        <v>3.3333333333333335</v>
      </c>
      <c r="Z128" s="5">
        <f t="shared" si="30"/>
        <v>58</v>
      </c>
      <c r="AA128" s="5">
        <f t="shared" si="31"/>
        <v>96.666666666666671</v>
      </c>
      <c r="AB128" s="4"/>
    </row>
    <row r="129" spans="1:28" x14ac:dyDescent="0.2">
      <c r="A129" t="s">
        <v>191</v>
      </c>
      <c r="B129" s="13">
        <v>135</v>
      </c>
      <c r="C129" s="4">
        <v>1</v>
      </c>
      <c r="D129" s="4">
        <v>41</v>
      </c>
      <c r="E129" s="4">
        <v>20</v>
      </c>
      <c r="F129" s="4">
        <v>20</v>
      </c>
      <c r="G129" s="4">
        <v>20</v>
      </c>
      <c r="H129" s="4">
        <v>16</v>
      </c>
      <c r="I129" s="4">
        <v>16</v>
      </c>
      <c r="J129" s="4">
        <v>17</v>
      </c>
      <c r="K129" s="4">
        <v>0</v>
      </c>
      <c r="L129" s="4">
        <v>1</v>
      </c>
      <c r="M129" s="4">
        <v>1</v>
      </c>
      <c r="N129" s="4">
        <f t="shared" si="23"/>
        <v>16</v>
      </c>
      <c r="O129" s="4">
        <f t="shared" si="24"/>
        <v>17</v>
      </c>
      <c r="P129" s="4">
        <f t="shared" si="25"/>
        <v>18</v>
      </c>
      <c r="Q129" s="4">
        <v>1</v>
      </c>
      <c r="R129" s="4">
        <v>0</v>
      </c>
      <c r="S129" s="4">
        <v>0</v>
      </c>
      <c r="T129" s="5">
        <f t="shared" si="40"/>
        <v>1.9230769230769231</v>
      </c>
      <c r="U129" s="4">
        <f t="shared" si="41"/>
        <v>3</v>
      </c>
      <c r="V129" s="4">
        <f t="shared" si="42"/>
        <v>3</v>
      </c>
      <c r="W129" s="4">
        <f t="shared" si="43"/>
        <v>2</v>
      </c>
      <c r="X129" s="4">
        <f t="shared" si="28"/>
        <v>8</v>
      </c>
      <c r="Y129" s="5">
        <f t="shared" si="29"/>
        <v>13.333333333333334</v>
      </c>
      <c r="Z129" s="5">
        <f t="shared" si="30"/>
        <v>52</v>
      </c>
      <c r="AA129" s="5">
        <f t="shared" si="31"/>
        <v>86.666666666666671</v>
      </c>
      <c r="AB129" s="4"/>
    </row>
    <row r="130" spans="1:28" x14ac:dyDescent="0.2">
      <c r="A130" t="s">
        <v>32</v>
      </c>
      <c r="B130" s="13">
        <v>136</v>
      </c>
      <c r="C130" s="4">
        <v>1</v>
      </c>
      <c r="D130" s="4" t="s">
        <v>458</v>
      </c>
      <c r="E130" s="4">
        <v>20</v>
      </c>
      <c r="F130" s="4">
        <v>20</v>
      </c>
      <c r="G130" s="4">
        <v>20</v>
      </c>
      <c r="H130" s="4">
        <v>12</v>
      </c>
      <c r="I130" s="4">
        <v>18</v>
      </c>
      <c r="J130" s="4">
        <v>19</v>
      </c>
      <c r="K130" s="4">
        <v>0</v>
      </c>
      <c r="L130" s="4">
        <v>0</v>
      </c>
      <c r="M130" s="4">
        <v>0</v>
      </c>
      <c r="N130" s="4">
        <f t="shared" si="23"/>
        <v>12</v>
      </c>
      <c r="O130" s="4">
        <f t="shared" si="24"/>
        <v>18</v>
      </c>
      <c r="P130" s="4">
        <f t="shared" si="25"/>
        <v>19</v>
      </c>
      <c r="Q130" s="4">
        <v>0</v>
      </c>
      <c r="R130" s="4">
        <v>0</v>
      </c>
      <c r="S130" s="4">
        <v>1</v>
      </c>
      <c r="T130" s="5">
        <f t="shared" si="40"/>
        <v>2</v>
      </c>
      <c r="U130" s="4">
        <f t="shared" si="41"/>
        <v>8</v>
      </c>
      <c r="V130" s="4">
        <f t="shared" si="42"/>
        <v>2</v>
      </c>
      <c r="W130" s="4">
        <f t="shared" si="43"/>
        <v>0</v>
      </c>
      <c r="X130" s="4">
        <f t="shared" si="28"/>
        <v>10</v>
      </c>
      <c r="Y130" s="5">
        <f t="shared" si="29"/>
        <v>16.666666666666664</v>
      </c>
      <c r="Z130" s="5">
        <f t="shared" si="30"/>
        <v>50</v>
      </c>
      <c r="AA130" s="5">
        <f t="shared" si="31"/>
        <v>83.333333333333343</v>
      </c>
      <c r="AB130" s="4"/>
    </row>
    <row r="131" spans="1:28" x14ac:dyDescent="0.2">
      <c r="A131" t="s">
        <v>168</v>
      </c>
      <c r="B131" s="13">
        <v>137</v>
      </c>
      <c r="C131" s="4">
        <v>1</v>
      </c>
      <c r="D131" s="4">
        <v>44</v>
      </c>
      <c r="E131" s="4">
        <v>20</v>
      </c>
      <c r="F131" s="4">
        <v>20</v>
      </c>
      <c r="G131" s="4">
        <v>20</v>
      </c>
      <c r="H131" s="4">
        <v>18</v>
      </c>
      <c r="I131" s="4">
        <v>13</v>
      </c>
      <c r="J131" s="4">
        <v>18</v>
      </c>
      <c r="K131" s="4">
        <v>0</v>
      </c>
      <c r="L131" s="4">
        <v>1</v>
      </c>
      <c r="M131" s="4">
        <v>0</v>
      </c>
      <c r="N131" s="4">
        <f t="shared" si="23"/>
        <v>18</v>
      </c>
      <c r="O131" s="4">
        <f t="shared" si="24"/>
        <v>14</v>
      </c>
      <c r="P131" s="4">
        <f t="shared" si="25"/>
        <v>18</v>
      </c>
      <c r="Q131" s="4">
        <v>0</v>
      </c>
      <c r="R131" s="4">
        <v>4</v>
      </c>
      <c r="S131" s="4">
        <v>2</v>
      </c>
      <c r="T131" s="5">
        <f t="shared" si="40"/>
        <v>10.714285714285714</v>
      </c>
      <c r="U131" s="4">
        <f t="shared" si="41"/>
        <v>2</v>
      </c>
      <c r="V131" s="4">
        <f t="shared" si="42"/>
        <v>2</v>
      </c>
      <c r="W131" s="4">
        <f t="shared" si="43"/>
        <v>0</v>
      </c>
      <c r="X131" s="4">
        <f t="shared" si="28"/>
        <v>4</v>
      </c>
      <c r="Y131" s="5">
        <f t="shared" si="29"/>
        <v>6.666666666666667</v>
      </c>
      <c r="Z131" s="5">
        <f t="shared" si="30"/>
        <v>56</v>
      </c>
      <c r="AA131" s="5">
        <f t="shared" si="31"/>
        <v>93.333333333333329</v>
      </c>
      <c r="AB131" s="4"/>
    </row>
    <row r="132" spans="1:28" x14ac:dyDescent="0.2">
      <c r="A132" t="s">
        <v>14</v>
      </c>
      <c r="B132" s="13">
        <v>138</v>
      </c>
      <c r="C132" s="4">
        <v>1</v>
      </c>
      <c r="D132" s="4" t="s">
        <v>458</v>
      </c>
      <c r="E132" s="4">
        <v>20</v>
      </c>
      <c r="F132" s="4">
        <v>20</v>
      </c>
      <c r="G132" s="4">
        <v>20</v>
      </c>
      <c r="H132" s="4">
        <v>15</v>
      </c>
      <c r="I132" s="4">
        <v>11</v>
      </c>
      <c r="J132" s="4">
        <v>13</v>
      </c>
      <c r="K132" s="4">
        <v>0</v>
      </c>
      <c r="L132" s="4">
        <v>1</v>
      </c>
      <c r="M132" s="4">
        <v>0</v>
      </c>
      <c r="N132" s="4">
        <f t="shared" si="23"/>
        <v>15</v>
      </c>
      <c r="O132" s="4">
        <f t="shared" si="24"/>
        <v>12</v>
      </c>
      <c r="P132" s="4">
        <f t="shared" si="25"/>
        <v>13</v>
      </c>
      <c r="Q132" s="4">
        <v>2</v>
      </c>
      <c r="R132" s="4">
        <v>8</v>
      </c>
      <c r="S132" s="4">
        <v>4</v>
      </c>
      <c r="T132" s="5">
        <f t="shared" si="40"/>
        <v>25.925925925925924</v>
      </c>
      <c r="U132" s="4">
        <f t="shared" si="41"/>
        <v>3</v>
      </c>
      <c r="V132" s="4">
        <f t="shared" si="42"/>
        <v>0</v>
      </c>
      <c r="W132" s="4">
        <f t="shared" si="43"/>
        <v>3</v>
      </c>
      <c r="X132" s="4">
        <f t="shared" si="28"/>
        <v>6</v>
      </c>
      <c r="Y132" s="5">
        <f t="shared" si="29"/>
        <v>10</v>
      </c>
      <c r="Z132" s="5">
        <f t="shared" si="30"/>
        <v>54</v>
      </c>
      <c r="AA132" s="5">
        <f t="shared" si="31"/>
        <v>90</v>
      </c>
      <c r="AB132" s="4"/>
    </row>
    <row r="133" spans="1:28" x14ac:dyDescent="0.2">
      <c r="A133" t="s">
        <v>50</v>
      </c>
      <c r="B133" s="13">
        <v>141</v>
      </c>
      <c r="C133" s="4">
        <v>1</v>
      </c>
      <c r="D133" s="4">
        <v>41</v>
      </c>
      <c r="E133" s="4">
        <v>20</v>
      </c>
      <c r="F133" s="4">
        <v>20</v>
      </c>
      <c r="G133" s="4">
        <v>20</v>
      </c>
      <c r="H133" s="4">
        <v>18</v>
      </c>
      <c r="I133" s="4">
        <v>19</v>
      </c>
      <c r="J133" s="4">
        <v>20</v>
      </c>
      <c r="K133" s="4">
        <v>0</v>
      </c>
      <c r="L133" s="4">
        <v>0</v>
      </c>
      <c r="M133" s="4">
        <v>0</v>
      </c>
      <c r="N133" s="4">
        <f t="shared" si="23"/>
        <v>18</v>
      </c>
      <c r="O133" s="4">
        <f t="shared" si="24"/>
        <v>19</v>
      </c>
      <c r="P133" s="4">
        <f t="shared" si="25"/>
        <v>20</v>
      </c>
      <c r="Q133" s="4">
        <v>2</v>
      </c>
      <c r="R133" s="4">
        <v>1</v>
      </c>
      <c r="S133" s="4">
        <v>0</v>
      </c>
      <c r="T133" s="5">
        <f t="shared" si="40"/>
        <v>5</v>
      </c>
      <c r="U133" s="4">
        <f t="shared" si="41"/>
        <v>0</v>
      </c>
      <c r="V133" s="4">
        <f t="shared" si="42"/>
        <v>0</v>
      </c>
      <c r="W133" s="4">
        <f t="shared" si="43"/>
        <v>0</v>
      </c>
      <c r="X133" s="4">
        <f t="shared" si="28"/>
        <v>0</v>
      </c>
      <c r="Y133" s="5">
        <f t="shared" si="29"/>
        <v>0</v>
      </c>
      <c r="Z133" s="5">
        <f t="shared" si="30"/>
        <v>60</v>
      </c>
      <c r="AA133" s="5">
        <f t="shared" si="31"/>
        <v>100</v>
      </c>
      <c r="AB133" s="4"/>
    </row>
    <row r="134" spans="1:28" x14ac:dyDescent="0.2">
      <c r="A134" t="s">
        <v>109</v>
      </c>
      <c r="B134" s="13">
        <v>142</v>
      </c>
      <c r="C134" s="4">
        <v>1</v>
      </c>
      <c r="D134" s="4">
        <v>44</v>
      </c>
      <c r="E134" s="4">
        <v>20</v>
      </c>
      <c r="F134" s="4">
        <v>20</v>
      </c>
      <c r="G134" s="4">
        <v>20</v>
      </c>
      <c r="H134" s="4">
        <v>16</v>
      </c>
      <c r="I134" s="4">
        <v>14</v>
      </c>
      <c r="J134" s="4">
        <v>15</v>
      </c>
      <c r="K134" s="4">
        <v>0</v>
      </c>
      <c r="L134" s="4">
        <v>2</v>
      </c>
      <c r="M134" s="4">
        <v>0</v>
      </c>
      <c r="N134" s="4">
        <f t="shared" si="23"/>
        <v>16</v>
      </c>
      <c r="O134" s="4">
        <f t="shared" si="24"/>
        <v>16</v>
      </c>
      <c r="P134" s="4">
        <f t="shared" si="25"/>
        <v>15</v>
      </c>
      <c r="Q134" s="4">
        <v>0</v>
      </c>
      <c r="R134" s="4">
        <v>4</v>
      </c>
      <c r="S134" s="4">
        <v>4</v>
      </c>
      <c r="T134" s="5">
        <f t="shared" si="40"/>
        <v>14.545454545454545</v>
      </c>
      <c r="U134" s="4">
        <f t="shared" si="41"/>
        <v>4</v>
      </c>
      <c r="V134" s="4">
        <f t="shared" si="42"/>
        <v>0</v>
      </c>
      <c r="W134" s="4">
        <f t="shared" si="43"/>
        <v>1</v>
      </c>
      <c r="X134" s="4">
        <f t="shared" si="28"/>
        <v>5</v>
      </c>
      <c r="Y134" s="5">
        <f t="shared" si="29"/>
        <v>8.3333333333333321</v>
      </c>
      <c r="Z134" s="5">
        <f t="shared" si="30"/>
        <v>55</v>
      </c>
      <c r="AA134" s="5">
        <f t="shared" si="31"/>
        <v>91.666666666666657</v>
      </c>
      <c r="AB134" s="4"/>
    </row>
    <row r="135" spans="1:28" x14ac:dyDescent="0.2">
      <c r="A135" t="s">
        <v>178</v>
      </c>
      <c r="B135" s="13">
        <v>144</v>
      </c>
      <c r="C135" s="4">
        <v>1</v>
      </c>
      <c r="D135" s="4">
        <v>44</v>
      </c>
      <c r="E135" s="4">
        <v>20</v>
      </c>
      <c r="F135" s="4">
        <v>20</v>
      </c>
      <c r="G135" s="4">
        <v>20</v>
      </c>
      <c r="H135" s="4">
        <v>20</v>
      </c>
      <c r="I135" s="4">
        <v>20</v>
      </c>
      <c r="J135" s="4">
        <v>14</v>
      </c>
      <c r="K135" s="4">
        <v>0</v>
      </c>
      <c r="L135" s="4">
        <v>0</v>
      </c>
      <c r="M135" s="4">
        <v>0</v>
      </c>
      <c r="N135" s="4">
        <f t="shared" si="23"/>
        <v>20</v>
      </c>
      <c r="O135" s="4">
        <f t="shared" si="24"/>
        <v>20</v>
      </c>
      <c r="P135" s="4">
        <f t="shared" si="25"/>
        <v>14</v>
      </c>
      <c r="Q135" s="4"/>
      <c r="R135" s="4"/>
      <c r="S135" s="4"/>
      <c r="T135" s="5">
        <f t="shared" si="40"/>
        <v>0</v>
      </c>
      <c r="U135" s="4">
        <f t="shared" si="41"/>
        <v>0</v>
      </c>
      <c r="V135" s="4">
        <f t="shared" si="42"/>
        <v>0</v>
      </c>
      <c r="W135" s="4">
        <f t="shared" si="43"/>
        <v>6</v>
      </c>
      <c r="X135" s="4">
        <f t="shared" si="28"/>
        <v>6</v>
      </c>
      <c r="Y135" s="5">
        <f t="shared" si="29"/>
        <v>10</v>
      </c>
      <c r="Z135" s="5">
        <f t="shared" si="30"/>
        <v>54</v>
      </c>
      <c r="AA135" s="5">
        <f t="shared" si="31"/>
        <v>90</v>
      </c>
      <c r="AB135" s="4"/>
    </row>
    <row r="136" spans="1:28" x14ac:dyDescent="0.2">
      <c r="A136" t="s">
        <v>119</v>
      </c>
      <c r="B136" s="13">
        <v>145</v>
      </c>
      <c r="C136" s="4">
        <v>1</v>
      </c>
      <c r="D136" s="4">
        <v>44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5"/>
      <c r="U136" s="4"/>
      <c r="V136" s="4"/>
      <c r="W136" s="4"/>
      <c r="X136" s="4"/>
      <c r="Y136" s="5"/>
      <c r="Z136" s="5"/>
      <c r="AA136" s="5"/>
      <c r="AB136" s="4"/>
    </row>
    <row r="137" spans="1:28" x14ac:dyDescent="0.2">
      <c r="A137" t="s">
        <v>81</v>
      </c>
      <c r="B137" s="13">
        <v>146</v>
      </c>
      <c r="C137" s="4">
        <v>1</v>
      </c>
      <c r="D137" s="4">
        <v>41</v>
      </c>
      <c r="E137" s="4">
        <v>20</v>
      </c>
      <c r="F137" s="4">
        <v>20</v>
      </c>
      <c r="G137" s="4">
        <v>20</v>
      </c>
      <c r="H137" s="4">
        <v>17</v>
      </c>
      <c r="I137" s="4">
        <v>17</v>
      </c>
      <c r="J137" s="4">
        <v>15</v>
      </c>
      <c r="K137" s="4">
        <v>2</v>
      </c>
      <c r="L137" s="4">
        <v>0</v>
      </c>
      <c r="M137" s="4">
        <v>3</v>
      </c>
      <c r="N137" s="4">
        <f t="shared" si="23"/>
        <v>19</v>
      </c>
      <c r="O137" s="4">
        <f t="shared" si="24"/>
        <v>17</v>
      </c>
      <c r="P137" s="4">
        <f t="shared" si="25"/>
        <v>18</v>
      </c>
      <c r="Q137" s="4">
        <v>1</v>
      </c>
      <c r="R137" s="4">
        <v>3</v>
      </c>
      <c r="S137" s="4">
        <v>2</v>
      </c>
      <c r="T137" s="5">
        <f t="shared" ref="T137:T147" si="44">((Q137+R137+S137)/Z137)*100</f>
        <v>10</v>
      </c>
      <c r="U137" s="4">
        <f t="shared" ref="U137:U147" si="45">E137-H137-K137-Q137</f>
        <v>0</v>
      </c>
      <c r="V137" s="4">
        <f t="shared" ref="V137:V147" si="46">F137-I137-L137-R137</f>
        <v>0</v>
      </c>
      <c r="W137" s="4">
        <f t="shared" ref="W137:W147" si="47">G137-J137-M137-S137</f>
        <v>0</v>
      </c>
      <c r="X137" s="4">
        <f t="shared" si="28"/>
        <v>0</v>
      </c>
      <c r="Y137" s="5">
        <f t="shared" si="29"/>
        <v>0</v>
      </c>
      <c r="Z137" s="5">
        <f t="shared" si="30"/>
        <v>60</v>
      </c>
      <c r="AA137" s="5">
        <f t="shared" si="31"/>
        <v>100</v>
      </c>
      <c r="AB137" s="4"/>
    </row>
    <row r="138" spans="1:28" x14ac:dyDescent="0.2">
      <c r="A138" t="s">
        <v>91</v>
      </c>
      <c r="B138" s="13">
        <v>147</v>
      </c>
      <c r="C138" s="4">
        <v>1</v>
      </c>
      <c r="D138" s="4">
        <v>44</v>
      </c>
      <c r="E138" s="4">
        <v>20</v>
      </c>
      <c r="F138" s="4">
        <v>20</v>
      </c>
      <c r="G138" s="4">
        <v>20</v>
      </c>
      <c r="H138" s="4">
        <v>16</v>
      </c>
      <c r="I138" s="4">
        <v>18</v>
      </c>
      <c r="J138" s="4">
        <v>18</v>
      </c>
      <c r="K138" s="4">
        <v>0</v>
      </c>
      <c r="L138" s="4">
        <v>0</v>
      </c>
      <c r="M138" s="4">
        <v>1</v>
      </c>
      <c r="N138" s="4">
        <f t="shared" si="23"/>
        <v>16</v>
      </c>
      <c r="O138" s="4">
        <f t="shared" si="24"/>
        <v>18</v>
      </c>
      <c r="P138" s="4">
        <f t="shared" si="25"/>
        <v>19</v>
      </c>
      <c r="Q138" s="4">
        <v>2</v>
      </c>
      <c r="R138" s="4">
        <v>1</v>
      </c>
      <c r="S138" s="4">
        <v>1</v>
      </c>
      <c r="T138" s="5">
        <f t="shared" si="44"/>
        <v>7.0175438596491224</v>
      </c>
      <c r="U138" s="4">
        <f t="shared" si="45"/>
        <v>2</v>
      </c>
      <c r="V138" s="4">
        <f t="shared" si="46"/>
        <v>1</v>
      </c>
      <c r="W138" s="4">
        <f t="shared" si="47"/>
        <v>0</v>
      </c>
      <c r="X138" s="4">
        <f t="shared" si="28"/>
        <v>3</v>
      </c>
      <c r="Y138" s="5">
        <f t="shared" si="29"/>
        <v>5</v>
      </c>
      <c r="Z138" s="5">
        <f t="shared" si="30"/>
        <v>57</v>
      </c>
      <c r="AA138" s="5">
        <f t="shared" si="31"/>
        <v>95</v>
      </c>
      <c r="AB138" s="4"/>
    </row>
    <row r="139" spans="1:28" x14ac:dyDescent="0.2">
      <c r="A139" t="s">
        <v>24</v>
      </c>
      <c r="B139" s="13">
        <v>148</v>
      </c>
      <c r="C139" s="4">
        <v>1</v>
      </c>
      <c r="D139" s="4">
        <v>41</v>
      </c>
      <c r="E139" s="4">
        <v>20</v>
      </c>
      <c r="F139" s="4">
        <v>20</v>
      </c>
      <c r="G139" s="4">
        <v>20</v>
      </c>
      <c r="H139" s="4">
        <v>17</v>
      </c>
      <c r="I139" s="4">
        <v>14</v>
      </c>
      <c r="J139" s="4">
        <v>14</v>
      </c>
      <c r="K139" s="4">
        <v>0</v>
      </c>
      <c r="L139" s="4">
        <v>1</v>
      </c>
      <c r="M139" s="4">
        <v>2</v>
      </c>
      <c r="N139" s="4">
        <f t="shared" si="23"/>
        <v>17</v>
      </c>
      <c r="O139" s="4">
        <f t="shared" si="24"/>
        <v>15</v>
      </c>
      <c r="P139" s="4">
        <f t="shared" si="25"/>
        <v>16</v>
      </c>
      <c r="Q139" s="4">
        <v>2</v>
      </c>
      <c r="R139" s="4">
        <v>2</v>
      </c>
      <c r="S139" s="4">
        <v>3</v>
      </c>
      <c r="T139" s="5">
        <f t="shared" si="44"/>
        <v>12.727272727272727</v>
      </c>
      <c r="U139" s="4">
        <f t="shared" si="45"/>
        <v>1</v>
      </c>
      <c r="V139" s="4">
        <f t="shared" si="46"/>
        <v>3</v>
      </c>
      <c r="W139" s="4">
        <f t="shared" si="47"/>
        <v>1</v>
      </c>
      <c r="X139" s="4">
        <f t="shared" si="28"/>
        <v>5</v>
      </c>
      <c r="Y139" s="5">
        <f t="shared" si="29"/>
        <v>8.3333333333333321</v>
      </c>
      <c r="Z139" s="5">
        <f t="shared" si="30"/>
        <v>55</v>
      </c>
      <c r="AA139" s="5">
        <f t="shared" si="31"/>
        <v>91.666666666666657</v>
      </c>
      <c r="AB139" s="4"/>
    </row>
    <row r="140" spans="1:28" x14ac:dyDescent="0.2">
      <c r="A140" t="s">
        <v>118</v>
      </c>
      <c r="B140" s="13">
        <v>149</v>
      </c>
      <c r="C140" s="4">
        <v>1</v>
      </c>
      <c r="D140" s="4">
        <v>44</v>
      </c>
      <c r="E140" s="4">
        <v>20</v>
      </c>
      <c r="F140" s="4">
        <v>20</v>
      </c>
      <c r="G140" s="4">
        <v>20</v>
      </c>
      <c r="H140" s="4">
        <v>10</v>
      </c>
      <c r="I140" s="4">
        <v>14</v>
      </c>
      <c r="J140" s="4">
        <v>11</v>
      </c>
      <c r="K140" s="4">
        <v>0</v>
      </c>
      <c r="L140" s="4">
        <v>0</v>
      </c>
      <c r="M140" s="4">
        <v>0</v>
      </c>
      <c r="N140" s="4">
        <f t="shared" ref="N140:N202" si="48">H140+K140</f>
        <v>10</v>
      </c>
      <c r="O140" s="4">
        <f t="shared" ref="O140:O202" si="49">I140+L140</f>
        <v>14</v>
      </c>
      <c r="P140" s="4">
        <f t="shared" ref="P140:P202" si="50">J140+M140</f>
        <v>11</v>
      </c>
      <c r="Q140" s="4">
        <v>5</v>
      </c>
      <c r="R140" s="4">
        <v>3</v>
      </c>
      <c r="S140" s="4">
        <v>4</v>
      </c>
      <c r="T140" s="5">
        <f t="shared" si="44"/>
        <v>25.531914893617021</v>
      </c>
      <c r="U140" s="4">
        <f t="shared" si="45"/>
        <v>5</v>
      </c>
      <c r="V140" s="4">
        <f t="shared" si="46"/>
        <v>3</v>
      </c>
      <c r="W140" s="4">
        <f t="shared" si="47"/>
        <v>5</v>
      </c>
      <c r="X140" s="4">
        <f t="shared" si="28"/>
        <v>13</v>
      </c>
      <c r="Y140" s="5">
        <f t="shared" si="29"/>
        <v>21.666666666666668</v>
      </c>
      <c r="Z140" s="5">
        <f t="shared" si="30"/>
        <v>47</v>
      </c>
      <c r="AA140" s="5">
        <f t="shared" si="31"/>
        <v>78.333333333333329</v>
      </c>
      <c r="AB140" s="4"/>
    </row>
    <row r="141" spans="1:28" x14ac:dyDescent="0.2">
      <c r="A141" t="s">
        <v>182</v>
      </c>
      <c r="B141" s="13">
        <v>150</v>
      </c>
      <c r="C141" s="4">
        <v>1</v>
      </c>
      <c r="D141" s="4" t="s">
        <v>458</v>
      </c>
      <c r="E141" s="4">
        <v>20</v>
      </c>
      <c r="F141" s="4">
        <v>20</v>
      </c>
      <c r="G141" s="4">
        <v>20</v>
      </c>
      <c r="H141" s="4">
        <v>17</v>
      </c>
      <c r="I141" s="4">
        <v>19</v>
      </c>
      <c r="J141" s="4">
        <v>17</v>
      </c>
      <c r="K141" s="4">
        <v>0</v>
      </c>
      <c r="L141" s="4">
        <v>0</v>
      </c>
      <c r="M141" s="4">
        <v>0</v>
      </c>
      <c r="N141" s="4">
        <f t="shared" si="48"/>
        <v>17</v>
      </c>
      <c r="O141" s="4">
        <f t="shared" si="49"/>
        <v>19</v>
      </c>
      <c r="P141" s="4">
        <f t="shared" si="50"/>
        <v>17</v>
      </c>
      <c r="Q141" s="4">
        <v>2</v>
      </c>
      <c r="R141" s="4">
        <v>0</v>
      </c>
      <c r="S141" s="4">
        <v>2</v>
      </c>
      <c r="T141" s="5">
        <f t="shared" si="44"/>
        <v>7.0175438596491224</v>
      </c>
      <c r="U141" s="4">
        <f t="shared" si="45"/>
        <v>1</v>
      </c>
      <c r="V141" s="4">
        <f t="shared" si="46"/>
        <v>1</v>
      </c>
      <c r="W141" s="4">
        <f t="shared" si="47"/>
        <v>1</v>
      </c>
      <c r="X141" s="4">
        <f t="shared" ref="X141:X202" si="51">U141+V141+W141</f>
        <v>3</v>
      </c>
      <c r="Y141" s="5">
        <f t="shared" ref="Y141:Y202" si="52">(X141/60)*100</f>
        <v>5</v>
      </c>
      <c r="Z141" s="5">
        <f t="shared" ref="Z141:Z202" si="53">60-X141</f>
        <v>57</v>
      </c>
      <c r="AA141" s="5">
        <f t="shared" ref="AA141:AA202" si="54">(Z141/60)*100</f>
        <v>95</v>
      </c>
      <c r="AB141" s="4"/>
    </row>
    <row r="142" spans="1:28" x14ac:dyDescent="0.2">
      <c r="A142" t="s">
        <v>51</v>
      </c>
      <c r="B142" s="13">
        <v>151</v>
      </c>
      <c r="C142" s="4">
        <v>1</v>
      </c>
      <c r="D142" s="4">
        <v>41</v>
      </c>
      <c r="E142" s="4">
        <v>20</v>
      </c>
      <c r="F142" s="4">
        <v>20</v>
      </c>
      <c r="G142" s="4">
        <v>20</v>
      </c>
      <c r="H142" s="4">
        <v>19</v>
      </c>
      <c r="I142" s="4">
        <v>17</v>
      </c>
      <c r="J142" s="4">
        <v>19</v>
      </c>
      <c r="K142" s="4">
        <v>0</v>
      </c>
      <c r="L142" s="4">
        <v>0</v>
      </c>
      <c r="M142" s="4">
        <v>0</v>
      </c>
      <c r="N142" s="4">
        <f t="shared" si="48"/>
        <v>19</v>
      </c>
      <c r="O142" s="4">
        <f t="shared" si="49"/>
        <v>17</v>
      </c>
      <c r="P142" s="4">
        <f t="shared" si="50"/>
        <v>19</v>
      </c>
      <c r="Q142" s="4">
        <v>1</v>
      </c>
      <c r="R142" s="4">
        <v>3</v>
      </c>
      <c r="S142" s="4">
        <v>1</v>
      </c>
      <c r="T142" s="5">
        <f t="shared" si="44"/>
        <v>8.3333333333333321</v>
      </c>
      <c r="U142" s="4">
        <f t="shared" si="45"/>
        <v>0</v>
      </c>
      <c r="V142" s="4">
        <f t="shared" si="46"/>
        <v>0</v>
      </c>
      <c r="W142" s="4">
        <f t="shared" si="47"/>
        <v>0</v>
      </c>
      <c r="X142" s="4">
        <f t="shared" si="51"/>
        <v>0</v>
      </c>
      <c r="Y142" s="5">
        <f t="shared" si="52"/>
        <v>0</v>
      </c>
      <c r="Z142" s="5">
        <f t="shared" si="53"/>
        <v>60</v>
      </c>
      <c r="AA142" s="5">
        <f t="shared" si="54"/>
        <v>100</v>
      </c>
      <c r="AB142" s="4"/>
    </row>
    <row r="143" spans="1:28" x14ac:dyDescent="0.2">
      <c r="A143" t="s">
        <v>66</v>
      </c>
      <c r="B143" s="13">
        <v>152</v>
      </c>
      <c r="C143" s="4">
        <v>1</v>
      </c>
      <c r="D143" s="4">
        <v>44</v>
      </c>
      <c r="E143" s="4">
        <v>20</v>
      </c>
      <c r="F143" s="4">
        <v>20</v>
      </c>
      <c r="G143" s="4">
        <v>20</v>
      </c>
      <c r="H143" s="4">
        <v>20</v>
      </c>
      <c r="I143" s="4">
        <v>17</v>
      </c>
      <c r="J143" s="4">
        <v>19</v>
      </c>
      <c r="K143" s="4">
        <v>0</v>
      </c>
      <c r="L143" s="4">
        <v>0</v>
      </c>
      <c r="M143" s="4">
        <v>1</v>
      </c>
      <c r="N143" s="4">
        <f t="shared" si="48"/>
        <v>20</v>
      </c>
      <c r="O143" s="4">
        <f t="shared" si="49"/>
        <v>17</v>
      </c>
      <c r="P143" s="4">
        <f t="shared" si="50"/>
        <v>20</v>
      </c>
      <c r="Q143" s="4">
        <v>0</v>
      </c>
      <c r="R143" s="4">
        <v>3</v>
      </c>
      <c r="S143" s="4">
        <v>0</v>
      </c>
      <c r="T143" s="5">
        <f t="shared" si="44"/>
        <v>5</v>
      </c>
      <c r="U143" s="4">
        <f t="shared" si="45"/>
        <v>0</v>
      </c>
      <c r="V143" s="4">
        <f t="shared" si="46"/>
        <v>0</v>
      </c>
      <c r="W143" s="4">
        <f t="shared" si="47"/>
        <v>0</v>
      </c>
      <c r="X143" s="4">
        <f t="shared" si="51"/>
        <v>0</v>
      </c>
      <c r="Y143" s="5">
        <f t="shared" si="52"/>
        <v>0</v>
      </c>
      <c r="Z143" s="5">
        <f t="shared" si="53"/>
        <v>60</v>
      </c>
      <c r="AA143" s="5">
        <f t="shared" si="54"/>
        <v>100</v>
      </c>
      <c r="AB143" s="4"/>
    </row>
    <row r="144" spans="1:28" x14ac:dyDescent="0.2">
      <c r="A144" t="s">
        <v>212</v>
      </c>
      <c r="B144" s="13">
        <v>153</v>
      </c>
      <c r="C144" s="4">
        <v>1</v>
      </c>
      <c r="D144" s="4">
        <v>45</v>
      </c>
      <c r="E144" s="4">
        <v>20</v>
      </c>
      <c r="F144" s="4">
        <v>20</v>
      </c>
      <c r="G144" s="4">
        <v>20</v>
      </c>
      <c r="H144" s="4">
        <v>13</v>
      </c>
      <c r="I144" s="4">
        <v>13</v>
      </c>
      <c r="J144" s="4">
        <v>15</v>
      </c>
      <c r="K144" s="4"/>
      <c r="L144" s="4"/>
      <c r="M144" s="4"/>
      <c r="N144" s="4">
        <f t="shared" si="48"/>
        <v>13</v>
      </c>
      <c r="O144" s="4">
        <f t="shared" si="49"/>
        <v>13</v>
      </c>
      <c r="P144" s="4">
        <f t="shared" si="50"/>
        <v>15</v>
      </c>
      <c r="Q144" s="4">
        <v>4</v>
      </c>
      <c r="R144" s="4">
        <v>5</v>
      </c>
      <c r="S144" s="4">
        <v>3</v>
      </c>
      <c r="T144" s="5">
        <f t="shared" si="44"/>
        <v>22.641509433962266</v>
      </c>
      <c r="U144" s="4">
        <f t="shared" si="45"/>
        <v>3</v>
      </c>
      <c r="V144" s="4">
        <f t="shared" si="46"/>
        <v>2</v>
      </c>
      <c r="W144" s="4">
        <f t="shared" si="47"/>
        <v>2</v>
      </c>
      <c r="X144" s="4">
        <f t="shared" si="51"/>
        <v>7</v>
      </c>
      <c r="Y144" s="5">
        <f t="shared" si="52"/>
        <v>11.666666666666666</v>
      </c>
      <c r="Z144" s="5">
        <f t="shared" si="53"/>
        <v>53</v>
      </c>
      <c r="AA144" s="5">
        <f t="shared" si="54"/>
        <v>88.333333333333329</v>
      </c>
      <c r="AB144" s="4"/>
    </row>
    <row r="145" spans="1:28" x14ac:dyDescent="0.2">
      <c r="A145" t="s">
        <v>26</v>
      </c>
      <c r="B145" s="13">
        <v>154</v>
      </c>
      <c r="C145" s="4">
        <v>1</v>
      </c>
      <c r="D145" s="4">
        <v>44</v>
      </c>
      <c r="E145" s="4">
        <v>20</v>
      </c>
      <c r="F145" s="4">
        <v>20</v>
      </c>
      <c r="G145" s="4">
        <v>20</v>
      </c>
      <c r="H145" s="4">
        <v>18</v>
      </c>
      <c r="I145" s="4">
        <v>17</v>
      </c>
      <c r="J145" s="4">
        <v>14</v>
      </c>
      <c r="K145" s="4">
        <v>0</v>
      </c>
      <c r="L145" s="4">
        <v>0</v>
      </c>
      <c r="M145" s="4">
        <v>0</v>
      </c>
      <c r="N145" s="4">
        <f t="shared" si="48"/>
        <v>18</v>
      </c>
      <c r="O145" s="4">
        <f t="shared" si="49"/>
        <v>17</v>
      </c>
      <c r="P145" s="4">
        <f t="shared" si="50"/>
        <v>14</v>
      </c>
      <c r="Q145" s="4">
        <v>2</v>
      </c>
      <c r="R145" s="4">
        <v>2</v>
      </c>
      <c r="S145" s="4">
        <v>4</v>
      </c>
      <c r="T145" s="5">
        <f t="shared" si="44"/>
        <v>14.035087719298245</v>
      </c>
      <c r="U145" s="4">
        <f t="shared" si="45"/>
        <v>0</v>
      </c>
      <c r="V145" s="4">
        <f t="shared" si="46"/>
        <v>1</v>
      </c>
      <c r="W145" s="4">
        <f t="shared" si="47"/>
        <v>2</v>
      </c>
      <c r="X145" s="4">
        <f t="shared" si="51"/>
        <v>3</v>
      </c>
      <c r="Y145" s="5">
        <f t="shared" si="52"/>
        <v>5</v>
      </c>
      <c r="Z145" s="5">
        <f t="shared" si="53"/>
        <v>57</v>
      </c>
      <c r="AA145" s="5">
        <f t="shared" si="54"/>
        <v>95</v>
      </c>
      <c r="AB145" s="4"/>
    </row>
    <row r="146" spans="1:28" x14ac:dyDescent="0.2">
      <c r="A146" t="s">
        <v>106</v>
      </c>
      <c r="B146" s="13">
        <v>155</v>
      </c>
      <c r="C146" s="4">
        <v>1</v>
      </c>
      <c r="D146" s="4">
        <v>41</v>
      </c>
      <c r="E146" s="4">
        <v>20</v>
      </c>
      <c r="F146" s="4">
        <v>20</v>
      </c>
      <c r="G146" s="4">
        <v>20</v>
      </c>
      <c r="H146" s="4">
        <v>20</v>
      </c>
      <c r="I146" s="4">
        <v>19</v>
      </c>
      <c r="J146" s="4">
        <v>18</v>
      </c>
      <c r="K146" s="4">
        <v>0</v>
      </c>
      <c r="L146" s="4">
        <v>0</v>
      </c>
      <c r="M146" s="4">
        <v>0</v>
      </c>
      <c r="N146" s="4">
        <f t="shared" si="48"/>
        <v>20</v>
      </c>
      <c r="O146" s="4">
        <f t="shared" si="49"/>
        <v>19</v>
      </c>
      <c r="P146" s="4">
        <f t="shared" si="50"/>
        <v>18</v>
      </c>
      <c r="Q146" s="4">
        <v>0</v>
      </c>
      <c r="R146" s="4">
        <v>1</v>
      </c>
      <c r="S146" s="4">
        <v>1</v>
      </c>
      <c r="T146" s="5">
        <f t="shared" si="44"/>
        <v>3.3898305084745761</v>
      </c>
      <c r="U146" s="4">
        <f t="shared" si="45"/>
        <v>0</v>
      </c>
      <c r="V146" s="4">
        <f t="shared" si="46"/>
        <v>0</v>
      </c>
      <c r="W146" s="4">
        <f t="shared" si="47"/>
        <v>1</v>
      </c>
      <c r="X146" s="4">
        <f t="shared" si="51"/>
        <v>1</v>
      </c>
      <c r="Y146" s="5">
        <f t="shared" si="52"/>
        <v>1.6666666666666667</v>
      </c>
      <c r="Z146" s="5">
        <f t="shared" si="53"/>
        <v>59</v>
      </c>
      <c r="AA146" s="5">
        <f t="shared" si="54"/>
        <v>98.333333333333329</v>
      </c>
      <c r="AB146" s="4"/>
    </row>
    <row r="147" spans="1:28" x14ac:dyDescent="0.2">
      <c r="A147" t="s">
        <v>56</v>
      </c>
      <c r="B147" s="13">
        <v>156</v>
      </c>
      <c r="C147" s="4">
        <v>1</v>
      </c>
      <c r="D147" s="4">
        <v>41</v>
      </c>
      <c r="E147" s="4">
        <v>20</v>
      </c>
      <c r="F147" s="4">
        <v>20</v>
      </c>
      <c r="G147" s="4">
        <v>20</v>
      </c>
      <c r="H147" s="4">
        <v>18</v>
      </c>
      <c r="I147" s="4">
        <v>20</v>
      </c>
      <c r="J147" s="4">
        <v>18</v>
      </c>
      <c r="K147" s="4">
        <v>0</v>
      </c>
      <c r="L147" s="4">
        <v>0</v>
      </c>
      <c r="M147" s="4">
        <v>0</v>
      </c>
      <c r="N147" s="4">
        <f t="shared" si="48"/>
        <v>18</v>
      </c>
      <c r="O147" s="4">
        <f t="shared" si="49"/>
        <v>20</v>
      </c>
      <c r="P147" s="4">
        <f t="shared" si="50"/>
        <v>18</v>
      </c>
      <c r="Q147" s="4">
        <v>2</v>
      </c>
      <c r="R147" s="4">
        <v>0</v>
      </c>
      <c r="S147" s="4">
        <v>1</v>
      </c>
      <c r="T147" s="5">
        <f t="shared" si="44"/>
        <v>5.0847457627118651</v>
      </c>
      <c r="U147" s="4">
        <f t="shared" si="45"/>
        <v>0</v>
      </c>
      <c r="V147" s="4">
        <f t="shared" si="46"/>
        <v>0</v>
      </c>
      <c r="W147" s="4">
        <f t="shared" si="47"/>
        <v>1</v>
      </c>
      <c r="X147" s="4">
        <f t="shared" si="51"/>
        <v>1</v>
      </c>
      <c r="Y147" s="5">
        <f t="shared" si="52"/>
        <v>1.6666666666666667</v>
      </c>
      <c r="Z147" s="5">
        <f t="shared" si="53"/>
        <v>59</v>
      </c>
      <c r="AA147" s="5">
        <f t="shared" si="54"/>
        <v>98.333333333333329</v>
      </c>
      <c r="AB147" s="4"/>
    </row>
    <row r="148" spans="1:28" x14ac:dyDescent="0.2">
      <c r="A148" t="s">
        <v>452</v>
      </c>
      <c r="B148" s="13">
        <v>63</v>
      </c>
      <c r="C148" s="4">
        <v>3</v>
      </c>
      <c r="D148" s="4" t="s">
        <v>458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5"/>
      <c r="U148" s="4"/>
      <c r="V148" s="4"/>
      <c r="W148" s="4"/>
      <c r="X148" s="4"/>
      <c r="Y148" s="5"/>
      <c r="Z148" s="5"/>
      <c r="AA148" s="5"/>
      <c r="AB148" s="4"/>
    </row>
    <row r="149" spans="1:28" x14ac:dyDescent="0.2">
      <c r="A149" t="s">
        <v>48</v>
      </c>
      <c r="B149" s="13">
        <v>157</v>
      </c>
      <c r="C149" s="4">
        <v>1</v>
      </c>
      <c r="D149" s="4" t="s">
        <v>458</v>
      </c>
      <c r="E149" s="4">
        <v>20</v>
      </c>
      <c r="F149" s="4">
        <v>20</v>
      </c>
      <c r="G149" s="4">
        <v>20</v>
      </c>
      <c r="H149" s="4">
        <v>14</v>
      </c>
      <c r="I149" s="4">
        <v>10</v>
      </c>
      <c r="J149" s="4">
        <v>14</v>
      </c>
      <c r="K149" s="4">
        <v>0</v>
      </c>
      <c r="L149" s="4">
        <v>0</v>
      </c>
      <c r="M149" s="4">
        <v>0</v>
      </c>
      <c r="N149" s="4">
        <f t="shared" si="48"/>
        <v>14</v>
      </c>
      <c r="O149" s="4">
        <f t="shared" si="49"/>
        <v>10</v>
      </c>
      <c r="P149" s="4">
        <f t="shared" si="50"/>
        <v>14</v>
      </c>
      <c r="Q149" s="4">
        <v>4</v>
      </c>
      <c r="R149" s="4">
        <v>6</v>
      </c>
      <c r="S149" s="4">
        <v>4</v>
      </c>
      <c r="T149" s="5">
        <f t="shared" ref="T149:T156" si="55">((Q149+R149+S149)/Z149)*100</f>
        <v>26.923076923076923</v>
      </c>
      <c r="U149" s="4">
        <f t="shared" ref="U149:W156" si="56">E149-H149-K149-Q149</f>
        <v>2</v>
      </c>
      <c r="V149" s="4">
        <f t="shared" si="56"/>
        <v>4</v>
      </c>
      <c r="W149" s="4">
        <f t="shared" si="56"/>
        <v>2</v>
      </c>
      <c r="X149" s="4">
        <f t="shared" si="51"/>
        <v>8</v>
      </c>
      <c r="Y149" s="5">
        <f t="shared" si="52"/>
        <v>13.333333333333334</v>
      </c>
      <c r="Z149" s="5">
        <f t="shared" si="53"/>
        <v>52</v>
      </c>
      <c r="AA149" s="5">
        <f t="shared" si="54"/>
        <v>86.666666666666671</v>
      </c>
      <c r="AB149" s="4"/>
    </row>
    <row r="150" spans="1:28" x14ac:dyDescent="0.2">
      <c r="A150" t="s">
        <v>149</v>
      </c>
      <c r="B150" s="13">
        <v>158</v>
      </c>
      <c r="C150" s="4">
        <v>1</v>
      </c>
      <c r="D150" s="4">
        <v>44</v>
      </c>
      <c r="E150" s="4">
        <v>20</v>
      </c>
      <c r="F150" s="4">
        <v>20</v>
      </c>
      <c r="G150" s="4">
        <v>20</v>
      </c>
      <c r="H150" s="4">
        <v>19</v>
      </c>
      <c r="I150" s="4">
        <v>20</v>
      </c>
      <c r="J150" s="4">
        <v>20</v>
      </c>
      <c r="K150" s="4">
        <v>0</v>
      </c>
      <c r="L150" s="4">
        <v>0</v>
      </c>
      <c r="M150" s="4">
        <v>0</v>
      </c>
      <c r="N150" s="4">
        <f t="shared" si="48"/>
        <v>19</v>
      </c>
      <c r="O150" s="4">
        <f t="shared" si="49"/>
        <v>20</v>
      </c>
      <c r="P150" s="4">
        <f t="shared" si="50"/>
        <v>20</v>
      </c>
      <c r="Q150" s="4">
        <v>0</v>
      </c>
      <c r="R150" s="4">
        <v>0</v>
      </c>
      <c r="S150" s="4">
        <v>0</v>
      </c>
      <c r="T150" s="5">
        <f t="shared" si="55"/>
        <v>0</v>
      </c>
      <c r="U150" s="4">
        <f t="shared" si="56"/>
        <v>1</v>
      </c>
      <c r="V150" s="4">
        <f t="shared" si="56"/>
        <v>0</v>
      </c>
      <c r="W150" s="4">
        <f t="shared" si="56"/>
        <v>0</v>
      </c>
      <c r="X150" s="4">
        <f t="shared" si="51"/>
        <v>1</v>
      </c>
      <c r="Y150" s="5">
        <f t="shared" si="52"/>
        <v>1.6666666666666667</v>
      </c>
      <c r="Z150" s="5">
        <f t="shared" si="53"/>
        <v>59</v>
      </c>
      <c r="AA150" s="5">
        <f t="shared" si="54"/>
        <v>98.333333333333329</v>
      </c>
      <c r="AB150" s="4"/>
    </row>
    <row r="151" spans="1:28" x14ac:dyDescent="0.2">
      <c r="A151" t="s">
        <v>29</v>
      </c>
      <c r="B151" s="13">
        <v>159</v>
      </c>
      <c r="C151" s="4">
        <v>1</v>
      </c>
      <c r="D151" s="4" t="s">
        <v>458</v>
      </c>
      <c r="E151" s="4">
        <v>20</v>
      </c>
      <c r="F151" s="4">
        <v>20</v>
      </c>
      <c r="G151" s="4">
        <v>20</v>
      </c>
      <c r="H151" s="4">
        <v>17</v>
      </c>
      <c r="I151" s="4">
        <v>15</v>
      </c>
      <c r="J151" s="4">
        <v>18</v>
      </c>
      <c r="K151" s="4">
        <v>0</v>
      </c>
      <c r="L151" s="4">
        <v>0</v>
      </c>
      <c r="M151" s="4">
        <v>0</v>
      </c>
      <c r="N151" s="4">
        <f t="shared" si="48"/>
        <v>17</v>
      </c>
      <c r="O151" s="4">
        <f t="shared" si="49"/>
        <v>15</v>
      </c>
      <c r="P151" s="4">
        <f t="shared" si="50"/>
        <v>18</v>
      </c>
      <c r="Q151" s="4">
        <v>2</v>
      </c>
      <c r="R151" s="4">
        <v>0</v>
      </c>
      <c r="S151" s="4">
        <v>1</v>
      </c>
      <c r="T151" s="5">
        <f t="shared" si="55"/>
        <v>5.6603773584905666</v>
      </c>
      <c r="U151" s="4">
        <f t="shared" si="56"/>
        <v>1</v>
      </c>
      <c r="V151" s="4">
        <f t="shared" si="56"/>
        <v>5</v>
      </c>
      <c r="W151" s="4">
        <f t="shared" si="56"/>
        <v>1</v>
      </c>
      <c r="X151" s="4">
        <f t="shared" si="51"/>
        <v>7</v>
      </c>
      <c r="Y151" s="5">
        <f t="shared" si="52"/>
        <v>11.666666666666666</v>
      </c>
      <c r="Z151" s="5">
        <f t="shared" si="53"/>
        <v>53</v>
      </c>
      <c r="AA151" s="5">
        <f t="shared" si="54"/>
        <v>88.333333333333329</v>
      </c>
      <c r="AB151" s="4"/>
    </row>
    <row r="152" spans="1:28" x14ac:dyDescent="0.2">
      <c r="A152" t="s">
        <v>194</v>
      </c>
      <c r="B152" s="13">
        <v>160</v>
      </c>
      <c r="C152" s="4">
        <v>1</v>
      </c>
      <c r="D152" s="4">
        <v>45</v>
      </c>
      <c r="E152" s="4">
        <v>20</v>
      </c>
      <c r="F152" s="4">
        <v>20</v>
      </c>
      <c r="G152" s="4">
        <v>20</v>
      </c>
      <c r="H152" s="4">
        <v>11</v>
      </c>
      <c r="I152" s="4">
        <v>11</v>
      </c>
      <c r="J152" s="4">
        <v>16</v>
      </c>
      <c r="K152" s="4">
        <v>6</v>
      </c>
      <c r="L152" s="4">
        <v>4</v>
      </c>
      <c r="M152" s="4">
        <v>3</v>
      </c>
      <c r="N152" s="4">
        <f t="shared" si="48"/>
        <v>17</v>
      </c>
      <c r="O152" s="4">
        <f t="shared" si="49"/>
        <v>15</v>
      </c>
      <c r="P152" s="4">
        <f t="shared" si="50"/>
        <v>19</v>
      </c>
      <c r="Q152" s="4">
        <v>2</v>
      </c>
      <c r="R152" s="4">
        <v>3</v>
      </c>
      <c r="S152" s="4">
        <v>1</v>
      </c>
      <c r="T152" s="5">
        <f t="shared" si="55"/>
        <v>10.526315789473683</v>
      </c>
      <c r="U152" s="4">
        <f t="shared" si="56"/>
        <v>1</v>
      </c>
      <c r="V152" s="4">
        <f t="shared" si="56"/>
        <v>2</v>
      </c>
      <c r="W152" s="4">
        <f t="shared" si="56"/>
        <v>0</v>
      </c>
      <c r="X152" s="4">
        <f t="shared" si="51"/>
        <v>3</v>
      </c>
      <c r="Y152" s="5">
        <f t="shared" si="52"/>
        <v>5</v>
      </c>
      <c r="Z152" s="5">
        <f t="shared" si="53"/>
        <v>57</v>
      </c>
      <c r="AA152" s="5">
        <f t="shared" si="54"/>
        <v>95</v>
      </c>
      <c r="AB152" s="4"/>
    </row>
    <row r="153" spans="1:28" x14ac:dyDescent="0.2">
      <c r="A153" t="s">
        <v>208</v>
      </c>
      <c r="B153" s="13">
        <v>161</v>
      </c>
      <c r="C153" s="4">
        <v>1</v>
      </c>
      <c r="D153" s="4">
        <v>41</v>
      </c>
      <c r="E153" s="4">
        <v>20</v>
      </c>
      <c r="F153" s="4">
        <v>20</v>
      </c>
      <c r="G153" s="4">
        <v>20</v>
      </c>
      <c r="H153" s="4">
        <v>19</v>
      </c>
      <c r="I153" s="4">
        <v>18</v>
      </c>
      <c r="J153" s="4">
        <v>15</v>
      </c>
      <c r="K153" s="4">
        <v>0</v>
      </c>
      <c r="L153" s="4">
        <v>0</v>
      </c>
      <c r="M153" s="4">
        <v>0</v>
      </c>
      <c r="N153" s="4">
        <f t="shared" si="48"/>
        <v>19</v>
      </c>
      <c r="O153" s="4">
        <f t="shared" si="49"/>
        <v>18</v>
      </c>
      <c r="P153" s="4">
        <f t="shared" si="50"/>
        <v>15</v>
      </c>
      <c r="Q153" s="4">
        <v>1</v>
      </c>
      <c r="R153" s="4">
        <v>2</v>
      </c>
      <c r="S153" s="4">
        <v>4</v>
      </c>
      <c r="T153" s="5">
        <f t="shared" si="55"/>
        <v>11.864406779661017</v>
      </c>
      <c r="U153" s="4">
        <f t="shared" si="56"/>
        <v>0</v>
      </c>
      <c r="V153" s="4">
        <f t="shared" si="56"/>
        <v>0</v>
      </c>
      <c r="W153" s="4">
        <f t="shared" si="56"/>
        <v>1</v>
      </c>
      <c r="X153" s="4">
        <f t="shared" si="51"/>
        <v>1</v>
      </c>
      <c r="Y153" s="5">
        <f t="shared" si="52"/>
        <v>1.6666666666666667</v>
      </c>
      <c r="Z153" s="5">
        <f t="shared" si="53"/>
        <v>59</v>
      </c>
      <c r="AA153" s="5">
        <f t="shared" si="54"/>
        <v>98.333333333333329</v>
      </c>
      <c r="AB153" s="4"/>
    </row>
    <row r="154" spans="1:28" x14ac:dyDescent="0.2">
      <c r="A154" t="s">
        <v>190</v>
      </c>
      <c r="B154" s="13">
        <v>162</v>
      </c>
      <c r="C154" s="4">
        <v>1</v>
      </c>
      <c r="D154" s="4">
        <v>44</v>
      </c>
      <c r="E154" s="4">
        <v>20</v>
      </c>
      <c r="F154" s="4">
        <v>20</v>
      </c>
      <c r="G154" s="4">
        <v>20</v>
      </c>
      <c r="H154" s="4">
        <v>20</v>
      </c>
      <c r="I154" s="4">
        <v>20</v>
      </c>
      <c r="J154" s="4">
        <v>20</v>
      </c>
      <c r="K154" s="4">
        <v>0</v>
      </c>
      <c r="L154" s="4">
        <v>0</v>
      </c>
      <c r="M154" s="4">
        <v>0</v>
      </c>
      <c r="N154" s="4">
        <f t="shared" si="48"/>
        <v>20</v>
      </c>
      <c r="O154" s="4">
        <f t="shared" si="49"/>
        <v>20</v>
      </c>
      <c r="P154" s="4">
        <f t="shared" si="50"/>
        <v>20</v>
      </c>
      <c r="Q154" s="4">
        <v>0</v>
      </c>
      <c r="R154" s="4">
        <v>0</v>
      </c>
      <c r="S154" s="4">
        <v>0</v>
      </c>
      <c r="T154" s="5">
        <f t="shared" si="55"/>
        <v>0</v>
      </c>
      <c r="U154" s="4">
        <f t="shared" si="56"/>
        <v>0</v>
      </c>
      <c r="V154" s="4">
        <f t="shared" si="56"/>
        <v>0</v>
      </c>
      <c r="W154" s="4">
        <f t="shared" si="56"/>
        <v>0</v>
      </c>
      <c r="X154" s="4">
        <f t="shared" si="51"/>
        <v>0</v>
      </c>
      <c r="Y154" s="5">
        <f t="shared" si="52"/>
        <v>0</v>
      </c>
      <c r="Z154" s="5">
        <f t="shared" si="53"/>
        <v>60</v>
      </c>
      <c r="AA154" s="5">
        <f t="shared" si="54"/>
        <v>100</v>
      </c>
      <c r="AB154" s="4"/>
    </row>
    <row r="155" spans="1:28" x14ac:dyDescent="0.2">
      <c r="A155" t="s">
        <v>3</v>
      </c>
      <c r="B155" s="13">
        <v>163</v>
      </c>
      <c r="C155" s="4">
        <v>1</v>
      </c>
      <c r="D155" s="4">
        <v>44</v>
      </c>
      <c r="E155" s="4">
        <v>20</v>
      </c>
      <c r="F155" s="4">
        <v>20</v>
      </c>
      <c r="G155" s="4">
        <v>20</v>
      </c>
      <c r="H155" s="4">
        <v>18</v>
      </c>
      <c r="I155" s="4">
        <v>20</v>
      </c>
      <c r="J155" s="4">
        <v>19</v>
      </c>
      <c r="K155" s="4">
        <v>0</v>
      </c>
      <c r="L155" s="4">
        <v>0</v>
      </c>
      <c r="M155" s="4">
        <v>0</v>
      </c>
      <c r="N155" s="4">
        <f t="shared" si="48"/>
        <v>18</v>
      </c>
      <c r="O155" s="4">
        <f t="shared" si="49"/>
        <v>20</v>
      </c>
      <c r="P155" s="4">
        <f t="shared" si="50"/>
        <v>19</v>
      </c>
      <c r="Q155" s="4">
        <v>0</v>
      </c>
      <c r="R155" s="4">
        <v>0</v>
      </c>
      <c r="S155" s="4">
        <v>1</v>
      </c>
      <c r="T155" s="5">
        <f t="shared" si="55"/>
        <v>1.7241379310344827</v>
      </c>
      <c r="U155" s="4">
        <f t="shared" si="56"/>
        <v>2</v>
      </c>
      <c r="V155" s="4">
        <f t="shared" si="56"/>
        <v>0</v>
      </c>
      <c r="W155" s="4">
        <f t="shared" si="56"/>
        <v>0</v>
      </c>
      <c r="X155" s="4">
        <f t="shared" si="51"/>
        <v>2</v>
      </c>
      <c r="Y155" s="5">
        <f t="shared" si="52"/>
        <v>3.3333333333333335</v>
      </c>
      <c r="Z155" s="5">
        <f t="shared" si="53"/>
        <v>58</v>
      </c>
      <c r="AA155" s="5">
        <f t="shared" si="54"/>
        <v>96.666666666666671</v>
      </c>
      <c r="AB155" s="4"/>
    </row>
    <row r="156" spans="1:28" x14ac:dyDescent="0.2">
      <c r="A156" t="s">
        <v>79</v>
      </c>
      <c r="B156" s="13">
        <v>165</v>
      </c>
      <c r="C156" s="4">
        <v>1</v>
      </c>
      <c r="D156" s="4">
        <v>44</v>
      </c>
      <c r="E156" s="4">
        <v>20</v>
      </c>
      <c r="F156" s="4">
        <v>20</v>
      </c>
      <c r="G156" s="4">
        <v>20</v>
      </c>
      <c r="H156" s="4">
        <v>13</v>
      </c>
      <c r="I156" s="4">
        <v>15</v>
      </c>
      <c r="J156" s="4">
        <v>14</v>
      </c>
      <c r="K156" s="4">
        <v>0</v>
      </c>
      <c r="L156" s="4">
        <v>0</v>
      </c>
      <c r="M156" s="4">
        <v>0</v>
      </c>
      <c r="N156" s="4">
        <f t="shared" si="48"/>
        <v>13</v>
      </c>
      <c r="O156" s="4">
        <f t="shared" si="49"/>
        <v>15</v>
      </c>
      <c r="P156" s="4">
        <f t="shared" si="50"/>
        <v>14</v>
      </c>
      <c r="Q156" s="4">
        <v>4</v>
      </c>
      <c r="R156" s="4">
        <v>4</v>
      </c>
      <c r="S156" s="4">
        <v>5</v>
      </c>
      <c r="T156" s="5">
        <f t="shared" si="55"/>
        <v>23.636363636363637</v>
      </c>
      <c r="U156" s="4">
        <f t="shared" si="56"/>
        <v>3</v>
      </c>
      <c r="V156" s="4">
        <f t="shared" si="56"/>
        <v>1</v>
      </c>
      <c r="W156" s="4">
        <f t="shared" si="56"/>
        <v>1</v>
      </c>
      <c r="X156" s="4">
        <f t="shared" si="51"/>
        <v>5</v>
      </c>
      <c r="Y156" s="5">
        <f t="shared" si="52"/>
        <v>8.3333333333333321</v>
      </c>
      <c r="Z156" s="5">
        <f t="shared" si="53"/>
        <v>55</v>
      </c>
      <c r="AA156" s="5">
        <f t="shared" si="54"/>
        <v>91.666666666666657</v>
      </c>
      <c r="AB156" s="4"/>
    </row>
    <row r="157" spans="1:28" x14ac:dyDescent="0.2">
      <c r="A157" t="s">
        <v>6</v>
      </c>
      <c r="B157" s="13">
        <v>168</v>
      </c>
      <c r="C157" s="4">
        <v>1</v>
      </c>
      <c r="D157" s="4">
        <v>44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5"/>
      <c r="U157" s="4"/>
      <c r="V157" s="4"/>
      <c r="W157" s="4"/>
      <c r="X157" s="4"/>
      <c r="Y157" s="5"/>
      <c r="Z157" s="5"/>
      <c r="AA157" s="5"/>
      <c r="AB157" s="4"/>
    </row>
    <row r="158" spans="1:28" x14ac:dyDescent="0.2">
      <c r="A158" t="s">
        <v>434</v>
      </c>
      <c r="B158" s="13">
        <v>68</v>
      </c>
      <c r="C158" s="4">
        <v>3</v>
      </c>
      <c r="D158" s="4" t="s">
        <v>458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5"/>
      <c r="U158" s="4"/>
      <c r="V158" s="4"/>
      <c r="W158" s="4"/>
      <c r="X158" s="4"/>
      <c r="Y158" s="5"/>
      <c r="Z158" s="5"/>
      <c r="AA158" s="5"/>
      <c r="AB158" s="4"/>
    </row>
    <row r="159" spans="1:28" x14ac:dyDescent="0.2">
      <c r="A159" t="s">
        <v>112</v>
      </c>
      <c r="B159" s="13">
        <v>169</v>
      </c>
      <c r="C159" s="4">
        <v>1</v>
      </c>
      <c r="D159" s="4">
        <v>44</v>
      </c>
      <c r="E159" s="4">
        <v>20</v>
      </c>
      <c r="F159" s="4">
        <v>20</v>
      </c>
      <c r="G159" s="4">
        <v>20</v>
      </c>
      <c r="H159" s="4">
        <v>11</v>
      </c>
      <c r="I159" s="4">
        <v>12</v>
      </c>
      <c r="J159" s="4">
        <v>13</v>
      </c>
      <c r="K159" s="4">
        <v>6</v>
      </c>
      <c r="L159" s="4">
        <v>1</v>
      </c>
      <c r="M159" s="4">
        <v>3</v>
      </c>
      <c r="N159" s="4">
        <f t="shared" si="48"/>
        <v>17</v>
      </c>
      <c r="O159" s="4">
        <f t="shared" si="49"/>
        <v>13</v>
      </c>
      <c r="P159" s="4">
        <f t="shared" si="50"/>
        <v>16</v>
      </c>
      <c r="Q159" s="4">
        <v>3</v>
      </c>
      <c r="R159" s="4">
        <v>4</v>
      </c>
      <c r="S159" s="4">
        <v>2</v>
      </c>
      <c r="T159" s="5">
        <f>((Q159+R159+S159)/Z159)*100</f>
        <v>16.363636363636363</v>
      </c>
      <c r="U159" s="4">
        <f t="shared" ref="U159:W161" si="57">E159-H159-K159-Q159</f>
        <v>0</v>
      </c>
      <c r="V159" s="4">
        <f t="shared" si="57"/>
        <v>3</v>
      </c>
      <c r="W159" s="4">
        <f t="shared" si="57"/>
        <v>2</v>
      </c>
      <c r="X159" s="4">
        <f t="shared" si="51"/>
        <v>5</v>
      </c>
      <c r="Y159" s="5">
        <f t="shared" si="52"/>
        <v>8.3333333333333321</v>
      </c>
      <c r="Z159" s="5">
        <f t="shared" si="53"/>
        <v>55</v>
      </c>
      <c r="AA159" s="5">
        <f t="shared" si="54"/>
        <v>91.666666666666657</v>
      </c>
      <c r="AB159" s="4"/>
    </row>
    <row r="160" spans="1:28" x14ac:dyDescent="0.2">
      <c r="A160" t="s">
        <v>127</v>
      </c>
      <c r="B160" s="13">
        <v>170</v>
      </c>
      <c r="C160" s="4">
        <v>1</v>
      </c>
      <c r="D160" s="4">
        <v>45</v>
      </c>
      <c r="E160" s="4">
        <v>20</v>
      </c>
      <c r="F160" s="4">
        <v>20</v>
      </c>
      <c r="G160" s="4">
        <v>20</v>
      </c>
      <c r="H160" s="4">
        <v>13</v>
      </c>
      <c r="I160" s="4">
        <v>13</v>
      </c>
      <c r="J160" s="4">
        <v>14</v>
      </c>
      <c r="K160" s="4">
        <v>0</v>
      </c>
      <c r="L160" s="4">
        <v>0</v>
      </c>
      <c r="M160" s="4">
        <v>0</v>
      </c>
      <c r="N160" s="4">
        <f t="shared" si="48"/>
        <v>13</v>
      </c>
      <c r="O160" s="4">
        <f t="shared" si="49"/>
        <v>13</v>
      </c>
      <c r="P160" s="4">
        <f t="shared" si="50"/>
        <v>14</v>
      </c>
      <c r="Q160" s="4">
        <v>3</v>
      </c>
      <c r="R160" s="4">
        <v>3</v>
      </c>
      <c r="S160" s="4">
        <v>4</v>
      </c>
      <c r="T160" s="5">
        <f>((Q160+R160+S160)/Z160)*100</f>
        <v>20</v>
      </c>
      <c r="U160" s="4">
        <f t="shared" si="57"/>
        <v>4</v>
      </c>
      <c r="V160" s="4">
        <f t="shared" si="57"/>
        <v>4</v>
      </c>
      <c r="W160" s="4">
        <f t="shared" si="57"/>
        <v>2</v>
      </c>
      <c r="X160" s="4">
        <f t="shared" si="51"/>
        <v>10</v>
      </c>
      <c r="Y160" s="5">
        <f t="shared" si="52"/>
        <v>16.666666666666664</v>
      </c>
      <c r="Z160" s="5">
        <f t="shared" si="53"/>
        <v>50</v>
      </c>
      <c r="AA160" s="5">
        <f t="shared" si="54"/>
        <v>83.333333333333343</v>
      </c>
      <c r="AB160" s="4"/>
    </row>
    <row r="161" spans="1:28" x14ac:dyDescent="0.2">
      <c r="A161" t="s">
        <v>94</v>
      </c>
      <c r="B161" s="13">
        <v>171</v>
      </c>
      <c r="C161" s="4">
        <v>1</v>
      </c>
      <c r="D161" s="4">
        <v>44</v>
      </c>
      <c r="E161" s="4">
        <v>20</v>
      </c>
      <c r="F161" s="4">
        <v>20</v>
      </c>
      <c r="G161" s="4">
        <v>20</v>
      </c>
      <c r="H161" s="4">
        <v>14</v>
      </c>
      <c r="I161" s="4">
        <v>14</v>
      </c>
      <c r="J161" s="4">
        <v>15</v>
      </c>
      <c r="K161" s="4">
        <v>0</v>
      </c>
      <c r="L161" s="4">
        <v>0</v>
      </c>
      <c r="M161" s="4">
        <v>0</v>
      </c>
      <c r="N161" s="4">
        <f t="shared" si="48"/>
        <v>14</v>
      </c>
      <c r="O161" s="4">
        <f t="shared" si="49"/>
        <v>14</v>
      </c>
      <c r="P161" s="4">
        <f t="shared" si="50"/>
        <v>15</v>
      </c>
      <c r="Q161" s="4">
        <v>6</v>
      </c>
      <c r="R161" s="4">
        <v>1</v>
      </c>
      <c r="S161" s="4">
        <v>2</v>
      </c>
      <c r="T161" s="5">
        <f>((Q161+R161+S161)/Z161)*100</f>
        <v>17.307692307692307</v>
      </c>
      <c r="U161" s="4">
        <f t="shared" si="57"/>
        <v>0</v>
      </c>
      <c r="V161" s="4">
        <f t="shared" si="57"/>
        <v>5</v>
      </c>
      <c r="W161" s="4">
        <f t="shared" si="57"/>
        <v>3</v>
      </c>
      <c r="X161" s="4">
        <f t="shared" si="51"/>
        <v>8</v>
      </c>
      <c r="Y161" s="5">
        <f t="shared" si="52"/>
        <v>13.333333333333334</v>
      </c>
      <c r="Z161" s="5">
        <f t="shared" si="53"/>
        <v>52</v>
      </c>
      <c r="AA161" s="5">
        <f t="shared" si="54"/>
        <v>86.666666666666671</v>
      </c>
      <c r="AB161" s="4"/>
    </row>
    <row r="162" spans="1:28" x14ac:dyDescent="0.2">
      <c r="A162" t="s">
        <v>171</v>
      </c>
      <c r="B162" s="13">
        <v>173</v>
      </c>
      <c r="C162" s="4">
        <v>1</v>
      </c>
      <c r="D162" s="4">
        <v>41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5"/>
      <c r="U162" s="4"/>
      <c r="V162" s="4"/>
      <c r="W162" s="4"/>
      <c r="X162" s="4"/>
      <c r="Y162" s="5"/>
      <c r="Z162" s="5"/>
      <c r="AA162" s="5"/>
      <c r="AB162" s="4"/>
    </row>
    <row r="163" spans="1:28" x14ac:dyDescent="0.2">
      <c r="A163" t="s">
        <v>15</v>
      </c>
      <c r="B163" s="13">
        <v>174</v>
      </c>
      <c r="C163" s="4">
        <v>1</v>
      </c>
      <c r="D163" s="4">
        <v>41</v>
      </c>
      <c r="E163" s="4">
        <v>20</v>
      </c>
      <c r="F163" s="4">
        <v>20</v>
      </c>
      <c r="G163" s="4">
        <v>20</v>
      </c>
      <c r="H163" s="4">
        <v>15</v>
      </c>
      <c r="I163" s="4">
        <v>17</v>
      </c>
      <c r="J163" s="4">
        <v>19</v>
      </c>
      <c r="K163" s="4">
        <v>0</v>
      </c>
      <c r="L163" s="4">
        <v>0</v>
      </c>
      <c r="M163" s="4">
        <v>0</v>
      </c>
      <c r="N163" s="4">
        <f t="shared" si="48"/>
        <v>15</v>
      </c>
      <c r="O163" s="4">
        <f t="shared" si="49"/>
        <v>17</v>
      </c>
      <c r="P163" s="4">
        <f t="shared" si="50"/>
        <v>19</v>
      </c>
      <c r="Q163" s="4">
        <v>4</v>
      </c>
      <c r="R163" s="4">
        <v>2</v>
      </c>
      <c r="S163" s="4">
        <v>1</v>
      </c>
      <c r="T163" s="5">
        <f>((Q163+R163+S163)/Z163)*100</f>
        <v>12.068965517241379</v>
      </c>
      <c r="U163" s="4">
        <f t="shared" ref="U163:W167" si="58">E163-H163-K163-Q163</f>
        <v>1</v>
      </c>
      <c r="V163" s="4">
        <f t="shared" si="58"/>
        <v>1</v>
      </c>
      <c r="W163" s="4">
        <f t="shared" si="58"/>
        <v>0</v>
      </c>
      <c r="X163" s="4">
        <f t="shared" si="51"/>
        <v>2</v>
      </c>
      <c r="Y163" s="5">
        <f t="shared" si="52"/>
        <v>3.3333333333333335</v>
      </c>
      <c r="Z163" s="5">
        <f t="shared" si="53"/>
        <v>58</v>
      </c>
      <c r="AA163" s="5">
        <f t="shared" si="54"/>
        <v>96.666666666666671</v>
      </c>
      <c r="AB163" s="4"/>
    </row>
    <row r="164" spans="1:28" x14ac:dyDescent="0.2">
      <c r="A164" t="s">
        <v>121</v>
      </c>
      <c r="B164" s="13">
        <v>175</v>
      </c>
      <c r="C164" s="4">
        <v>1</v>
      </c>
      <c r="D164" s="4">
        <v>41</v>
      </c>
      <c r="E164" s="4">
        <v>20</v>
      </c>
      <c r="F164" s="4">
        <v>20</v>
      </c>
      <c r="G164" s="4">
        <v>20</v>
      </c>
      <c r="H164" s="4">
        <v>14</v>
      </c>
      <c r="I164" s="4">
        <v>17</v>
      </c>
      <c r="J164" s="4">
        <v>14</v>
      </c>
      <c r="K164" s="4">
        <v>0</v>
      </c>
      <c r="L164" s="4">
        <v>0</v>
      </c>
      <c r="M164" s="4">
        <v>0</v>
      </c>
      <c r="N164" s="4">
        <f t="shared" si="48"/>
        <v>14</v>
      </c>
      <c r="O164" s="4">
        <f t="shared" si="49"/>
        <v>17</v>
      </c>
      <c r="P164" s="4">
        <f t="shared" si="50"/>
        <v>14</v>
      </c>
      <c r="Q164" s="4">
        <v>3</v>
      </c>
      <c r="R164" s="4">
        <v>1</v>
      </c>
      <c r="S164" s="4">
        <v>4</v>
      </c>
      <c r="T164" s="5">
        <f>((Q164+R164+S164)/Z164)*100</f>
        <v>15.09433962264151</v>
      </c>
      <c r="U164" s="4">
        <f t="shared" si="58"/>
        <v>3</v>
      </c>
      <c r="V164" s="4">
        <f t="shared" si="58"/>
        <v>2</v>
      </c>
      <c r="W164" s="4">
        <f t="shared" si="58"/>
        <v>2</v>
      </c>
      <c r="X164" s="4">
        <f t="shared" si="51"/>
        <v>7</v>
      </c>
      <c r="Y164" s="5">
        <f t="shared" si="52"/>
        <v>11.666666666666666</v>
      </c>
      <c r="Z164" s="5">
        <f t="shared" si="53"/>
        <v>53</v>
      </c>
      <c r="AA164" s="5">
        <f t="shared" si="54"/>
        <v>88.333333333333329</v>
      </c>
      <c r="AB164" s="4"/>
    </row>
    <row r="165" spans="1:28" x14ac:dyDescent="0.2">
      <c r="A165" t="s">
        <v>105</v>
      </c>
      <c r="B165" s="13">
        <v>176</v>
      </c>
      <c r="C165" s="4">
        <v>1</v>
      </c>
      <c r="D165" s="4">
        <v>41</v>
      </c>
      <c r="E165" s="4">
        <v>20</v>
      </c>
      <c r="F165" s="4">
        <v>20</v>
      </c>
      <c r="G165" s="4">
        <v>20</v>
      </c>
      <c r="H165" s="4">
        <v>15</v>
      </c>
      <c r="I165" s="4">
        <v>19</v>
      </c>
      <c r="J165" s="4">
        <v>15</v>
      </c>
      <c r="K165" s="4">
        <v>0</v>
      </c>
      <c r="L165" s="4">
        <v>0</v>
      </c>
      <c r="M165" s="4">
        <v>0</v>
      </c>
      <c r="N165" s="4">
        <f t="shared" si="48"/>
        <v>15</v>
      </c>
      <c r="O165" s="4">
        <f t="shared" si="49"/>
        <v>19</v>
      </c>
      <c r="P165" s="4">
        <f t="shared" si="50"/>
        <v>15</v>
      </c>
      <c r="Q165" s="4">
        <v>4</v>
      </c>
      <c r="R165" s="4">
        <v>1</v>
      </c>
      <c r="S165" s="4">
        <v>3</v>
      </c>
      <c r="T165" s="5">
        <f>((Q165+R165+S165)/Z165)*100</f>
        <v>14.035087719298245</v>
      </c>
      <c r="U165" s="4">
        <f t="shared" si="58"/>
        <v>1</v>
      </c>
      <c r="V165" s="4">
        <f t="shared" si="58"/>
        <v>0</v>
      </c>
      <c r="W165" s="4">
        <f t="shared" si="58"/>
        <v>2</v>
      </c>
      <c r="X165" s="4">
        <f t="shared" si="51"/>
        <v>3</v>
      </c>
      <c r="Y165" s="5">
        <f t="shared" si="52"/>
        <v>5</v>
      </c>
      <c r="Z165" s="5">
        <f t="shared" si="53"/>
        <v>57</v>
      </c>
      <c r="AA165" s="5">
        <f t="shared" si="54"/>
        <v>95</v>
      </c>
      <c r="AB165" s="4"/>
    </row>
    <row r="166" spans="1:28" x14ac:dyDescent="0.2">
      <c r="A166" t="s">
        <v>65</v>
      </c>
      <c r="B166" s="13">
        <v>177</v>
      </c>
      <c r="C166" s="4">
        <v>1</v>
      </c>
      <c r="D166" s="4">
        <v>41</v>
      </c>
      <c r="E166" s="4">
        <v>20</v>
      </c>
      <c r="F166" s="4">
        <v>20</v>
      </c>
      <c r="G166" s="4">
        <v>20</v>
      </c>
      <c r="H166" s="4">
        <v>17</v>
      </c>
      <c r="I166" s="4">
        <v>15</v>
      </c>
      <c r="J166" s="4">
        <v>18</v>
      </c>
      <c r="K166" s="4">
        <v>1</v>
      </c>
      <c r="L166" s="4"/>
      <c r="M166" s="4">
        <v>0</v>
      </c>
      <c r="N166" s="4">
        <f t="shared" si="48"/>
        <v>18</v>
      </c>
      <c r="O166" s="4">
        <f t="shared" si="49"/>
        <v>15</v>
      </c>
      <c r="P166" s="4">
        <f t="shared" si="50"/>
        <v>18</v>
      </c>
      <c r="Q166" s="4">
        <v>1</v>
      </c>
      <c r="R166" s="4">
        <v>1</v>
      </c>
      <c r="S166" s="4">
        <v>2</v>
      </c>
      <c r="T166" s="5">
        <f>((Q166+R166+S166)/Z166)*100</f>
        <v>7.2727272727272725</v>
      </c>
      <c r="U166" s="4">
        <f t="shared" si="58"/>
        <v>1</v>
      </c>
      <c r="V166" s="4">
        <f t="shared" si="58"/>
        <v>4</v>
      </c>
      <c r="W166" s="4">
        <f t="shared" si="58"/>
        <v>0</v>
      </c>
      <c r="X166" s="4">
        <f t="shared" si="51"/>
        <v>5</v>
      </c>
      <c r="Y166" s="5">
        <f t="shared" si="52"/>
        <v>8.3333333333333321</v>
      </c>
      <c r="Z166" s="5">
        <f t="shared" si="53"/>
        <v>55</v>
      </c>
      <c r="AA166" s="5">
        <f t="shared" si="54"/>
        <v>91.666666666666657</v>
      </c>
      <c r="AB166" s="4"/>
    </row>
    <row r="167" spans="1:28" x14ac:dyDescent="0.2">
      <c r="A167" t="s">
        <v>221</v>
      </c>
      <c r="B167" s="13">
        <v>179</v>
      </c>
      <c r="C167" s="4">
        <v>1</v>
      </c>
      <c r="D167" s="4">
        <v>41</v>
      </c>
      <c r="E167" s="4">
        <v>20</v>
      </c>
      <c r="F167" s="4">
        <v>20</v>
      </c>
      <c r="G167" s="4">
        <v>20</v>
      </c>
      <c r="H167" s="4">
        <v>17</v>
      </c>
      <c r="I167" s="4">
        <v>14</v>
      </c>
      <c r="J167" s="4">
        <v>15</v>
      </c>
      <c r="K167" s="4">
        <v>1</v>
      </c>
      <c r="L167" s="4">
        <v>1</v>
      </c>
      <c r="M167" s="4">
        <v>0</v>
      </c>
      <c r="N167" s="4">
        <f t="shared" si="48"/>
        <v>18</v>
      </c>
      <c r="O167" s="4">
        <f t="shared" si="49"/>
        <v>15</v>
      </c>
      <c r="P167" s="4">
        <f t="shared" si="50"/>
        <v>15</v>
      </c>
      <c r="Q167" s="4">
        <v>1</v>
      </c>
      <c r="R167" s="4">
        <v>4</v>
      </c>
      <c r="S167" s="4">
        <v>3</v>
      </c>
      <c r="T167" s="5">
        <f>((Q167+R167+S167)/Z167)*100</f>
        <v>14.285714285714285</v>
      </c>
      <c r="U167" s="4">
        <f t="shared" si="58"/>
        <v>1</v>
      </c>
      <c r="V167" s="4">
        <f t="shared" si="58"/>
        <v>1</v>
      </c>
      <c r="W167" s="4">
        <f t="shared" si="58"/>
        <v>2</v>
      </c>
      <c r="X167" s="4">
        <f t="shared" si="51"/>
        <v>4</v>
      </c>
      <c r="Y167" s="5">
        <f t="shared" si="52"/>
        <v>6.666666666666667</v>
      </c>
      <c r="Z167" s="5">
        <f t="shared" si="53"/>
        <v>56</v>
      </c>
      <c r="AA167" s="5">
        <f t="shared" si="54"/>
        <v>93.333333333333329</v>
      </c>
      <c r="AB167" s="4"/>
    </row>
    <row r="168" spans="1:28" x14ac:dyDescent="0.2">
      <c r="A168" t="s">
        <v>438</v>
      </c>
      <c r="B168" s="13">
        <v>72</v>
      </c>
      <c r="C168" s="4">
        <v>3</v>
      </c>
      <c r="D168" s="4" t="s">
        <v>458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5"/>
      <c r="U168" s="4"/>
      <c r="V168" s="4"/>
      <c r="W168" s="4"/>
      <c r="X168" s="4"/>
      <c r="Y168" s="5"/>
      <c r="Z168" s="5"/>
      <c r="AA168" s="5"/>
      <c r="AB168" s="4"/>
    </row>
    <row r="169" spans="1:28" x14ac:dyDescent="0.2">
      <c r="A169" t="s">
        <v>144</v>
      </c>
      <c r="B169" s="13">
        <v>180</v>
      </c>
      <c r="C169" s="4">
        <v>1</v>
      </c>
      <c r="D169" s="4">
        <v>41</v>
      </c>
      <c r="E169" s="4">
        <v>20</v>
      </c>
      <c r="F169" s="4">
        <v>20</v>
      </c>
      <c r="G169" s="4">
        <v>20</v>
      </c>
      <c r="H169" s="4">
        <v>19</v>
      </c>
      <c r="I169" s="4">
        <v>19</v>
      </c>
      <c r="J169" s="4">
        <v>18</v>
      </c>
      <c r="K169" s="4">
        <v>1</v>
      </c>
      <c r="L169" s="4">
        <v>0</v>
      </c>
      <c r="M169" s="4">
        <v>0</v>
      </c>
      <c r="N169" s="4">
        <f t="shared" si="48"/>
        <v>20</v>
      </c>
      <c r="O169" s="4">
        <f t="shared" si="49"/>
        <v>19</v>
      </c>
      <c r="P169" s="4">
        <f t="shared" si="50"/>
        <v>18</v>
      </c>
      <c r="Q169" s="4">
        <v>0</v>
      </c>
      <c r="R169" s="4">
        <v>1</v>
      </c>
      <c r="S169" s="4">
        <v>2</v>
      </c>
      <c r="T169" s="5">
        <f t="shared" ref="T169:T175" si="59">((Q169+R169+S169)/Z169)*100</f>
        <v>5</v>
      </c>
      <c r="U169" s="4">
        <f t="shared" ref="U169:W175" si="60">E169-H169-K169-Q169</f>
        <v>0</v>
      </c>
      <c r="V169" s="4">
        <f t="shared" si="60"/>
        <v>0</v>
      </c>
      <c r="W169" s="4">
        <f t="shared" si="60"/>
        <v>0</v>
      </c>
      <c r="X169" s="4">
        <f t="shared" si="51"/>
        <v>0</v>
      </c>
      <c r="Y169" s="5">
        <f t="shared" si="52"/>
        <v>0</v>
      </c>
      <c r="Z169" s="5">
        <f t="shared" si="53"/>
        <v>60</v>
      </c>
      <c r="AA169" s="5">
        <f t="shared" si="54"/>
        <v>100</v>
      </c>
      <c r="AB169" s="4"/>
    </row>
    <row r="170" spans="1:28" x14ac:dyDescent="0.2">
      <c r="A170" t="s">
        <v>82</v>
      </c>
      <c r="B170" s="13">
        <v>182</v>
      </c>
      <c r="C170" s="4">
        <v>1</v>
      </c>
      <c r="D170" s="4">
        <v>44</v>
      </c>
      <c r="E170" s="4">
        <v>20</v>
      </c>
      <c r="F170" s="4">
        <v>20</v>
      </c>
      <c r="G170" s="4">
        <v>20</v>
      </c>
      <c r="H170" s="4">
        <v>19</v>
      </c>
      <c r="I170" s="4">
        <v>20</v>
      </c>
      <c r="J170" s="4">
        <v>17</v>
      </c>
      <c r="K170" s="4">
        <v>0</v>
      </c>
      <c r="L170" s="4">
        <v>0</v>
      </c>
      <c r="M170" s="4">
        <v>0</v>
      </c>
      <c r="N170" s="4">
        <f t="shared" si="48"/>
        <v>19</v>
      </c>
      <c r="O170" s="4">
        <f t="shared" si="49"/>
        <v>20</v>
      </c>
      <c r="P170" s="4">
        <f t="shared" si="50"/>
        <v>17</v>
      </c>
      <c r="Q170" s="4">
        <v>0</v>
      </c>
      <c r="R170" s="4">
        <v>0</v>
      </c>
      <c r="S170" s="4">
        <v>2</v>
      </c>
      <c r="T170" s="5">
        <f t="shared" si="59"/>
        <v>3.4482758620689653</v>
      </c>
      <c r="U170" s="4">
        <f t="shared" si="60"/>
        <v>1</v>
      </c>
      <c r="V170" s="4">
        <f t="shared" si="60"/>
        <v>0</v>
      </c>
      <c r="W170" s="4">
        <f t="shared" si="60"/>
        <v>1</v>
      </c>
      <c r="X170" s="4">
        <f t="shared" si="51"/>
        <v>2</v>
      </c>
      <c r="Y170" s="5">
        <f t="shared" si="52"/>
        <v>3.3333333333333335</v>
      </c>
      <c r="Z170" s="5">
        <f t="shared" si="53"/>
        <v>58</v>
      </c>
      <c r="AA170" s="5">
        <f t="shared" si="54"/>
        <v>96.666666666666671</v>
      </c>
      <c r="AB170" s="4"/>
    </row>
    <row r="171" spans="1:28" x14ac:dyDescent="0.2">
      <c r="A171" t="s">
        <v>74</v>
      </c>
      <c r="B171" s="13">
        <v>183</v>
      </c>
      <c r="C171" s="4">
        <v>1</v>
      </c>
      <c r="D171" s="4">
        <v>44</v>
      </c>
      <c r="E171" s="4">
        <v>20</v>
      </c>
      <c r="F171" s="4">
        <v>20</v>
      </c>
      <c r="G171" s="4">
        <v>20</v>
      </c>
      <c r="H171" s="4">
        <v>17</v>
      </c>
      <c r="I171" s="4">
        <v>17</v>
      </c>
      <c r="J171" s="4">
        <v>17</v>
      </c>
      <c r="K171" s="4">
        <v>0</v>
      </c>
      <c r="L171" s="4">
        <v>0</v>
      </c>
      <c r="M171" s="4">
        <v>1</v>
      </c>
      <c r="N171" s="4">
        <f t="shared" si="48"/>
        <v>17</v>
      </c>
      <c r="O171" s="4">
        <f t="shared" si="49"/>
        <v>17</v>
      </c>
      <c r="P171" s="4">
        <f t="shared" si="50"/>
        <v>18</v>
      </c>
      <c r="Q171" s="4">
        <v>1</v>
      </c>
      <c r="R171" s="4">
        <v>3</v>
      </c>
      <c r="S171" s="4">
        <v>2</v>
      </c>
      <c r="T171" s="5">
        <f t="shared" si="59"/>
        <v>10.344827586206897</v>
      </c>
      <c r="U171" s="4">
        <f t="shared" si="60"/>
        <v>2</v>
      </c>
      <c r="V171" s="4">
        <f t="shared" si="60"/>
        <v>0</v>
      </c>
      <c r="W171" s="4">
        <f t="shared" si="60"/>
        <v>0</v>
      </c>
      <c r="X171" s="4">
        <f t="shared" si="51"/>
        <v>2</v>
      </c>
      <c r="Y171" s="5">
        <f t="shared" si="52"/>
        <v>3.3333333333333335</v>
      </c>
      <c r="Z171" s="5">
        <f t="shared" si="53"/>
        <v>58</v>
      </c>
      <c r="AA171" s="5">
        <f t="shared" si="54"/>
        <v>96.666666666666671</v>
      </c>
      <c r="AB171" s="4"/>
    </row>
    <row r="172" spans="1:28" x14ac:dyDescent="0.2">
      <c r="A172" t="s">
        <v>9</v>
      </c>
      <c r="B172" s="13">
        <v>184</v>
      </c>
      <c r="C172" s="4">
        <v>1</v>
      </c>
      <c r="D172" s="4">
        <v>44</v>
      </c>
      <c r="E172" s="4">
        <v>20</v>
      </c>
      <c r="F172" s="4">
        <v>20</v>
      </c>
      <c r="G172" s="4">
        <v>20</v>
      </c>
      <c r="H172" s="4">
        <v>16</v>
      </c>
      <c r="I172" s="4">
        <v>16</v>
      </c>
      <c r="J172" s="4">
        <v>18</v>
      </c>
      <c r="K172" s="4">
        <v>0</v>
      </c>
      <c r="L172" s="4">
        <v>0</v>
      </c>
      <c r="M172" s="4">
        <v>0</v>
      </c>
      <c r="N172" s="4">
        <f t="shared" si="48"/>
        <v>16</v>
      </c>
      <c r="O172" s="4">
        <f t="shared" si="49"/>
        <v>16</v>
      </c>
      <c r="P172" s="4">
        <f t="shared" si="50"/>
        <v>18</v>
      </c>
      <c r="Q172" s="4">
        <v>3</v>
      </c>
      <c r="R172" s="4">
        <v>4</v>
      </c>
      <c r="S172" s="4">
        <v>2</v>
      </c>
      <c r="T172" s="5">
        <f t="shared" si="59"/>
        <v>15.254237288135593</v>
      </c>
      <c r="U172" s="4">
        <f t="shared" si="60"/>
        <v>1</v>
      </c>
      <c r="V172" s="4">
        <f t="shared" si="60"/>
        <v>0</v>
      </c>
      <c r="W172" s="4">
        <f t="shared" si="60"/>
        <v>0</v>
      </c>
      <c r="X172" s="4">
        <f t="shared" si="51"/>
        <v>1</v>
      </c>
      <c r="Y172" s="5">
        <f t="shared" si="52"/>
        <v>1.6666666666666667</v>
      </c>
      <c r="Z172" s="5">
        <f t="shared" si="53"/>
        <v>59</v>
      </c>
      <c r="AA172" s="5">
        <f t="shared" si="54"/>
        <v>98.333333333333329</v>
      </c>
      <c r="AB172" s="4"/>
    </row>
    <row r="173" spans="1:28" x14ac:dyDescent="0.2">
      <c r="A173" t="s">
        <v>21</v>
      </c>
      <c r="B173" s="13">
        <v>185</v>
      </c>
      <c r="C173" s="4">
        <v>1</v>
      </c>
      <c r="D173" s="4">
        <v>44</v>
      </c>
      <c r="E173" s="4">
        <v>20</v>
      </c>
      <c r="F173" s="4">
        <v>20</v>
      </c>
      <c r="G173" s="4">
        <v>20</v>
      </c>
      <c r="H173" s="4">
        <v>19</v>
      </c>
      <c r="I173" s="4">
        <v>19</v>
      </c>
      <c r="J173" s="4">
        <v>18</v>
      </c>
      <c r="K173" s="4">
        <v>0</v>
      </c>
      <c r="L173" s="4">
        <v>0</v>
      </c>
      <c r="M173" s="4">
        <v>0</v>
      </c>
      <c r="N173" s="4">
        <f t="shared" si="48"/>
        <v>19</v>
      </c>
      <c r="O173" s="4">
        <f t="shared" si="49"/>
        <v>19</v>
      </c>
      <c r="P173" s="4">
        <f t="shared" si="50"/>
        <v>18</v>
      </c>
      <c r="Q173" s="4">
        <v>1</v>
      </c>
      <c r="R173" s="4">
        <v>1</v>
      </c>
      <c r="S173" s="4"/>
      <c r="T173" s="5">
        <f t="shared" si="59"/>
        <v>3.4482758620689653</v>
      </c>
      <c r="U173" s="4">
        <f t="shared" si="60"/>
        <v>0</v>
      </c>
      <c r="V173" s="4">
        <f t="shared" si="60"/>
        <v>0</v>
      </c>
      <c r="W173" s="4">
        <f t="shared" si="60"/>
        <v>2</v>
      </c>
      <c r="X173" s="4">
        <f t="shared" si="51"/>
        <v>2</v>
      </c>
      <c r="Y173" s="5">
        <f t="shared" si="52"/>
        <v>3.3333333333333335</v>
      </c>
      <c r="Z173" s="5">
        <f t="shared" si="53"/>
        <v>58</v>
      </c>
      <c r="AA173" s="5">
        <f t="shared" si="54"/>
        <v>96.666666666666671</v>
      </c>
      <c r="AB173" s="4"/>
    </row>
    <row r="174" spans="1:28" x14ac:dyDescent="0.2">
      <c r="A174" t="s">
        <v>60</v>
      </c>
      <c r="B174" s="13">
        <v>186</v>
      </c>
      <c r="C174" s="4">
        <v>1</v>
      </c>
      <c r="D174" s="4">
        <v>44</v>
      </c>
      <c r="E174" s="4">
        <v>20</v>
      </c>
      <c r="F174" s="4">
        <v>20</v>
      </c>
      <c r="G174" s="4">
        <v>20</v>
      </c>
      <c r="H174" s="4">
        <v>20</v>
      </c>
      <c r="I174" s="4">
        <v>18</v>
      </c>
      <c r="J174" s="4">
        <v>18</v>
      </c>
      <c r="K174" s="4">
        <v>0</v>
      </c>
      <c r="L174" s="4">
        <v>0</v>
      </c>
      <c r="M174" s="4">
        <v>0</v>
      </c>
      <c r="N174" s="4">
        <f t="shared" si="48"/>
        <v>20</v>
      </c>
      <c r="O174" s="4">
        <f t="shared" si="49"/>
        <v>18</v>
      </c>
      <c r="P174" s="4">
        <f t="shared" si="50"/>
        <v>18</v>
      </c>
      <c r="Q174" s="4">
        <v>0</v>
      </c>
      <c r="R174" s="4">
        <v>2</v>
      </c>
      <c r="S174" s="4">
        <v>2</v>
      </c>
      <c r="T174" s="5">
        <f t="shared" si="59"/>
        <v>6.666666666666667</v>
      </c>
      <c r="U174" s="4">
        <f t="shared" si="60"/>
        <v>0</v>
      </c>
      <c r="V174" s="4">
        <f t="shared" si="60"/>
        <v>0</v>
      </c>
      <c r="W174" s="4">
        <f t="shared" si="60"/>
        <v>0</v>
      </c>
      <c r="X174" s="4">
        <f t="shared" si="51"/>
        <v>0</v>
      </c>
      <c r="Y174" s="5">
        <f t="shared" si="52"/>
        <v>0</v>
      </c>
      <c r="Z174" s="5">
        <f t="shared" si="53"/>
        <v>60</v>
      </c>
      <c r="AA174" s="5">
        <f t="shared" si="54"/>
        <v>100</v>
      </c>
      <c r="AB174" s="4"/>
    </row>
    <row r="175" spans="1:28" x14ac:dyDescent="0.2">
      <c r="A175" t="s">
        <v>195</v>
      </c>
      <c r="B175" s="13">
        <v>187</v>
      </c>
      <c r="C175" s="4">
        <v>1</v>
      </c>
      <c r="D175" s="4">
        <v>41</v>
      </c>
      <c r="E175" s="4">
        <v>20</v>
      </c>
      <c r="F175" s="4">
        <v>20</v>
      </c>
      <c r="G175" s="4">
        <v>20</v>
      </c>
      <c r="H175" s="4">
        <v>18</v>
      </c>
      <c r="I175" s="4">
        <v>20</v>
      </c>
      <c r="J175" s="4">
        <v>18</v>
      </c>
      <c r="K175" s="4">
        <v>0</v>
      </c>
      <c r="L175" s="4">
        <v>0</v>
      </c>
      <c r="M175" s="4">
        <v>0</v>
      </c>
      <c r="N175" s="4">
        <f t="shared" si="48"/>
        <v>18</v>
      </c>
      <c r="O175" s="4">
        <f t="shared" si="49"/>
        <v>20</v>
      </c>
      <c r="P175" s="4">
        <f t="shared" si="50"/>
        <v>18</v>
      </c>
      <c r="Q175" s="4"/>
      <c r="R175" s="4"/>
      <c r="S175" s="4">
        <v>2</v>
      </c>
      <c r="T175" s="5">
        <f t="shared" si="59"/>
        <v>3.4482758620689653</v>
      </c>
      <c r="U175" s="4">
        <f t="shared" si="60"/>
        <v>2</v>
      </c>
      <c r="V175" s="4">
        <f t="shared" si="60"/>
        <v>0</v>
      </c>
      <c r="W175" s="4">
        <f t="shared" si="60"/>
        <v>0</v>
      </c>
      <c r="X175" s="4">
        <f t="shared" si="51"/>
        <v>2</v>
      </c>
      <c r="Y175" s="5">
        <f t="shared" si="52"/>
        <v>3.3333333333333335</v>
      </c>
      <c r="Z175" s="5">
        <f t="shared" si="53"/>
        <v>58</v>
      </c>
      <c r="AA175" s="5">
        <f t="shared" si="54"/>
        <v>96.666666666666671</v>
      </c>
      <c r="AB175" s="4"/>
    </row>
    <row r="176" spans="1:28" x14ac:dyDescent="0.2">
      <c r="A176" t="s">
        <v>124</v>
      </c>
      <c r="B176" s="13">
        <v>188</v>
      </c>
      <c r="C176" s="4">
        <v>1</v>
      </c>
      <c r="D176" s="4">
        <v>44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5"/>
      <c r="U176" s="4"/>
      <c r="V176" s="4"/>
      <c r="W176" s="4"/>
      <c r="X176" s="4"/>
      <c r="Y176" s="5"/>
      <c r="Z176" s="5"/>
      <c r="AA176" s="5"/>
      <c r="AB176" s="4"/>
    </row>
    <row r="177" spans="1:28" x14ac:dyDescent="0.2">
      <c r="A177" t="s">
        <v>33</v>
      </c>
      <c r="B177" s="13">
        <v>189</v>
      </c>
      <c r="C177" s="4">
        <v>1</v>
      </c>
      <c r="D177" s="4">
        <v>41</v>
      </c>
      <c r="E177" s="4">
        <v>20</v>
      </c>
      <c r="F177" s="4">
        <v>20</v>
      </c>
      <c r="G177" s="4">
        <v>20</v>
      </c>
      <c r="H177" s="4">
        <v>16</v>
      </c>
      <c r="I177" s="4">
        <v>20</v>
      </c>
      <c r="J177" s="4">
        <v>14</v>
      </c>
      <c r="K177" s="4">
        <v>0</v>
      </c>
      <c r="L177" s="4">
        <v>0</v>
      </c>
      <c r="M177" s="4">
        <v>0</v>
      </c>
      <c r="N177" s="4">
        <f t="shared" si="48"/>
        <v>16</v>
      </c>
      <c r="O177" s="4">
        <f t="shared" si="49"/>
        <v>20</v>
      </c>
      <c r="P177" s="4">
        <f t="shared" si="50"/>
        <v>14</v>
      </c>
      <c r="Q177" s="4">
        <v>4</v>
      </c>
      <c r="R177" s="4">
        <v>0</v>
      </c>
      <c r="S177" s="4">
        <v>4</v>
      </c>
      <c r="T177" s="5">
        <f>((Q177+R177+S177)/Z177)*100</f>
        <v>13.793103448275861</v>
      </c>
      <c r="U177" s="4">
        <f>E177-H177-K177-Q177</f>
        <v>0</v>
      </c>
      <c r="V177" s="4">
        <f>F177-I177-L177-R177</f>
        <v>0</v>
      </c>
      <c r="W177" s="4">
        <f>G177-J177-M177-S177</f>
        <v>2</v>
      </c>
      <c r="X177" s="4">
        <f t="shared" si="51"/>
        <v>2</v>
      </c>
      <c r="Y177" s="5">
        <f t="shared" si="52"/>
        <v>3.3333333333333335</v>
      </c>
      <c r="Z177" s="5">
        <f t="shared" si="53"/>
        <v>58</v>
      </c>
      <c r="AA177" s="5">
        <f t="shared" si="54"/>
        <v>96.666666666666671</v>
      </c>
      <c r="AB177" s="4"/>
    </row>
    <row r="178" spans="1:28" x14ac:dyDescent="0.2">
      <c r="A178" t="s">
        <v>449</v>
      </c>
      <c r="B178" s="13">
        <v>77</v>
      </c>
      <c r="C178" s="4">
        <v>3</v>
      </c>
      <c r="D178" s="4" t="s">
        <v>458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5"/>
      <c r="U178" s="4"/>
      <c r="V178" s="4"/>
      <c r="W178" s="4"/>
      <c r="X178" s="4"/>
      <c r="Y178" s="5"/>
      <c r="Z178" s="5"/>
      <c r="AA178" s="5"/>
      <c r="AB178" s="4"/>
    </row>
    <row r="179" spans="1:28" x14ac:dyDescent="0.2">
      <c r="A179" t="s">
        <v>35</v>
      </c>
      <c r="B179" s="13">
        <v>190</v>
      </c>
      <c r="C179" s="4">
        <v>1</v>
      </c>
      <c r="D179" s="4">
        <v>41</v>
      </c>
      <c r="E179" s="4">
        <v>20</v>
      </c>
      <c r="F179" s="4">
        <v>20</v>
      </c>
      <c r="G179" s="4">
        <v>20</v>
      </c>
      <c r="H179" s="4">
        <v>20</v>
      </c>
      <c r="I179" s="4">
        <v>18</v>
      </c>
      <c r="J179" s="4">
        <v>16</v>
      </c>
      <c r="K179" s="4">
        <v>0</v>
      </c>
      <c r="L179" s="4">
        <v>1</v>
      </c>
      <c r="M179" s="4">
        <v>0</v>
      </c>
      <c r="N179" s="4">
        <f t="shared" si="48"/>
        <v>20</v>
      </c>
      <c r="O179" s="4">
        <f t="shared" si="49"/>
        <v>19</v>
      </c>
      <c r="P179" s="4">
        <f t="shared" si="50"/>
        <v>16</v>
      </c>
      <c r="Q179" s="4">
        <v>0</v>
      </c>
      <c r="R179" s="4">
        <v>1</v>
      </c>
      <c r="S179" s="4">
        <v>2</v>
      </c>
      <c r="T179" s="5">
        <f>((Q179+R179+S179)/Z179)*100</f>
        <v>5.1724137931034484</v>
      </c>
      <c r="U179" s="4">
        <f t="shared" ref="U179:W182" si="61">E179-H179-K179-Q179</f>
        <v>0</v>
      </c>
      <c r="V179" s="4">
        <f t="shared" si="61"/>
        <v>0</v>
      </c>
      <c r="W179" s="4">
        <f t="shared" si="61"/>
        <v>2</v>
      </c>
      <c r="X179" s="4">
        <f t="shared" si="51"/>
        <v>2</v>
      </c>
      <c r="Y179" s="5">
        <f t="shared" si="52"/>
        <v>3.3333333333333335</v>
      </c>
      <c r="Z179" s="5">
        <f t="shared" si="53"/>
        <v>58</v>
      </c>
      <c r="AA179" s="5">
        <f t="shared" si="54"/>
        <v>96.666666666666671</v>
      </c>
      <c r="AB179" s="4"/>
    </row>
    <row r="180" spans="1:28" x14ac:dyDescent="0.2">
      <c r="A180" t="s">
        <v>45</v>
      </c>
      <c r="B180" s="13">
        <v>192</v>
      </c>
      <c r="C180" s="4">
        <v>1</v>
      </c>
      <c r="D180" s="4">
        <v>44</v>
      </c>
      <c r="E180" s="4">
        <v>20</v>
      </c>
      <c r="F180" s="4">
        <v>20</v>
      </c>
      <c r="G180" s="4">
        <v>20</v>
      </c>
      <c r="H180" s="4">
        <v>10</v>
      </c>
      <c r="I180" s="4">
        <v>9</v>
      </c>
      <c r="J180" s="4">
        <v>15</v>
      </c>
      <c r="K180" s="4">
        <v>0</v>
      </c>
      <c r="L180" s="4">
        <v>0</v>
      </c>
      <c r="M180" s="4">
        <v>1</v>
      </c>
      <c r="N180" s="4">
        <f t="shared" si="48"/>
        <v>10</v>
      </c>
      <c r="O180" s="4">
        <f t="shared" si="49"/>
        <v>9</v>
      </c>
      <c r="P180" s="4">
        <f t="shared" si="50"/>
        <v>16</v>
      </c>
      <c r="Q180" s="4">
        <v>6</v>
      </c>
      <c r="R180" s="4">
        <v>7</v>
      </c>
      <c r="S180" s="4">
        <v>4</v>
      </c>
      <c r="T180" s="5">
        <f>((Q180+R180+S180)/Z180)*100</f>
        <v>32.692307692307693</v>
      </c>
      <c r="U180" s="4">
        <f t="shared" si="61"/>
        <v>4</v>
      </c>
      <c r="V180" s="4">
        <f t="shared" si="61"/>
        <v>4</v>
      </c>
      <c r="W180" s="4">
        <f t="shared" si="61"/>
        <v>0</v>
      </c>
      <c r="X180" s="4">
        <f t="shared" si="51"/>
        <v>8</v>
      </c>
      <c r="Y180" s="5">
        <f t="shared" si="52"/>
        <v>13.333333333333334</v>
      </c>
      <c r="Z180" s="5">
        <f t="shared" si="53"/>
        <v>52</v>
      </c>
      <c r="AA180" s="5">
        <f t="shared" si="54"/>
        <v>86.666666666666671</v>
      </c>
      <c r="AB180" s="4"/>
    </row>
    <row r="181" spans="1:28" x14ac:dyDescent="0.2">
      <c r="A181" t="s">
        <v>181</v>
      </c>
      <c r="B181" s="13">
        <v>193</v>
      </c>
      <c r="C181" s="4">
        <v>1</v>
      </c>
      <c r="D181" s="4">
        <v>41</v>
      </c>
      <c r="E181" s="4">
        <v>20</v>
      </c>
      <c r="F181" s="4">
        <v>20</v>
      </c>
      <c r="G181" s="4">
        <v>20</v>
      </c>
      <c r="H181" s="4">
        <v>13</v>
      </c>
      <c r="I181" s="4">
        <v>12</v>
      </c>
      <c r="J181" s="4">
        <v>11</v>
      </c>
      <c r="K181" s="4">
        <v>0</v>
      </c>
      <c r="L181" s="4">
        <v>1</v>
      </c>
      <c r="M181" s="4">
        <v>1</v>
      </c>
      <c r="N181" s="4">
        <f t="shared" si="48"/>
        <v>13</v>
      </c>
      <c r="O181" s="4">
        <f t="shared" si="49"/>
        <v>13</v>
      </c>
      <c r="P181" s="4">
        <f t="shared" si="50"/>
        <v>12</v>
      </c>
      <c r="Q181" s="4">
        <v>5</v>
      </c>
      <c r="R181" s="4">
        <v>5</v>
      </c>
      <c r="S181" s="4">
        <v>4</v>
      </c>
      <c r="T181" s="5">
        <f>((Q181+R181+S181)/Z181)*100</f>
        <v>26.923076923076923</v>
      </c>
      <c r="U181" s="4">
        <f t="shared" si="61"/>
        <v>2</v>
      </c>
      <c r="V181" s="4">
        <f t="shared" si="61"/>
        <v>2</v>
      </c>
      <c r="W181" s="4">
        <f t="shared" si="61"/>
        <v>4</v>
      </c>
      <c r="X181" s="4">
        <f t="shared" si="51"/>
        <v>8</v>
      </c>
      <c r="Y181" s="5">
        <f t="shared" si="52"/>
        <v>13.333333333333334</v>
      </c>
      <c r="Z181" s="5">
        <f t="shared" si="53"/>
        <v>52</v>
      </c>
      <c r="AA181" s="5">
        <f t="shared" si="54"/>
        <v>86.666666666666671</v>
      </c>
      <c r="AB181" s="4"/>
    </row>
    <row r="182" spans="1:28" x14ac:dyDescent="0.2">
      <c r="A182" t="s">
        <v>177</v>
      </c>
      <c r="B182" s="13">
        <v>194</v>
      </c>
      <c r="C182" s="4">
        <v>1</v>
      </c>
      <c r="D182" s="4">
        <v>44</v>
      </c>
      <c r="E182" s="4">
        <v>20</v>
      </c>
      <c r="F182" s="4">
        <v>20</v>
      </c>
      <c r="G182" s="4">
        <v>20</v>
      </c>
      <c r="H182" s="4">
        <v>11</v>
      </c>
      <c r="I182" s="4">
        <v>12</v>
      </c>
      <c r="J182" s="4">
        <v>11</v>
      </c>
      <c r="K182" s="4">
        <v>0</v>
      </c>
      <c r="L182" s="4">
        <v>0</v>
      </c>
      <c r="M182" s="4">
        <v>2</v>
      </c>
      <c r="N182" s="4">
        <f t="shared" si="48"/>
        <v>11</v>
      </c>
      <c r="O182" s="4">
        <f t="shared" si="49"/>
        <v>12</v>
      </c>
      <c r="P182" s="4">
        <f t="shared" si="50"/>
        <v>13</v>
      </c>
      <c r="Q182" s="4">
        <v>5</v>
      </c>
      <c r="R182" s="4">
        <v>6</v>
      </c>
      <c r="S182" s="4">
        <v>5</v>
      </c>
      <c r="T182" s="5">
        <f>((Q182+R182+S182)/Z182)*100</f>
        <v>30.76923076923077</v>
      </c>
      <c r="U182" s="4">
        <f t="shared" si="61"/>
        <v>4</v>
      </c>
      <c r="V182" s="4">
        <f t="shared" si="61"/>
        <v>2</v>
      </c>
      <c r="W182" s="4">
        <f t="shared" si="61"/>
        <v>2</v>
      </c>
      <c r="X182" s="4">
        <f t="shared" si="51"/>
        <v>8</v>
      </c>
      <c r="Y182" s="5">
        <f t="shared" si="52"/>
        <v>13.333333333333334</v>
      </c>
      <c r="Z182" s="5">
        <f t="shared" si="53"/>
        <v>52</v>
      </c>
      <c r="AA182" s="5">
        <f t="shared" si="54"/>
        <v>86.666666666666671</v>
      </c>
      <c r="AB182" s="4"/>
    </row>
    <row r="183" spans="1:28" x14ac:dyDescent="0.2">
      <c r="A183" t="s">
        <v>187</v>
      </c>
      <c r="B183" s="13">
        <v>196</v>
      </c>
      <c r="C183" s="4">
        <v>1</v>
      </c>
      <c r="D183" s="4">
        <v>44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5"/>
      <c r="U183" s="4"/>
      <c r="V183" s="4"/>
      <c r="W183" s="4"/>
      <c r="X183" s="4"/>
      <c r="Y183" s="5"/>
      <c r="Z183" s="5"/>
      <c r="AA183" s="5"/>
      <c r="AB183" s="4"/>
    </row>
    <row r="184" spans="1:28" x14ac:dyDescent="0.2">
      <c r="A184" t="s">
        <v>137</v>
      </c>
      <c r="B184" s="13">
        <v>197</v>
      </c>
      <c r="C184" s="4">
        <v>1</v>
      </c>
      <c r="D184" s="4">
        <v>44</v>
      </c>
      <c r="E184" s="4">
        <v>20</v>
      </c>
      <c r="F184" s="4">
        <v>20</v>
      </c>
      <c r="G184" s="4">
        <v>20</v>
      </c>
      <c r="H184" s="4">
        <v>19</v>
      </c>
      <c r="I184" s="4">
        <v>16</v>
      </c>
      <c r="J184" s="4">
        <v>18</v>
      </c>
      <c r="K184" s="4">
        <v>0</v>
      </c>
      <c r="L184" s="4">
        <v>0</v>
      </c>
      <c r="M184" s="4">
        <v>0</v>
      </c>
      <c r="N184" s="4">
        <f t="shared" si="48"/>
        <v>19</v>
      </c>
      <c r="O184" s="4">
        <f t="shared" si="49"/>
        <v>16</v>
      </c>
      <c r="P184" s="4">
        <f t="shared" si="50"/>
        <v>18</v>
      </c>
      <c r="Q184" s="4">
        <v>1</v>
      </c>
      <c r="R184" s="4">
        <v>1</v>
      </c>
      <c r="S184" s="4">
        <v>0</v>
      </c>
      <c r="T184" s="5">
        <f>((Q184+R184+S184)/Z184)*100</f>
        <v>3.6363636363636362</v>
      </c>
      <c r="U184" s="4">
        <f t="shared" ref="U184:W186" si="62">E184-H184-K184-Q184</f>
        <v>0</v>
      </c>
      <c r="V184" s="4">
        <f t="shared" si="62"/>
        <v>3</v>
      </c>
      <c r="W184" s="4">
        <f t="shared" si="62"/>
        <v>2</v>
      </c>
      <c r="X184" s="4">
        <f t="shared" si="51"/>
        <v>5</v>
      </c>
      <c r="Y184" s="5">
        <f t="shared" si="52"/>
        <v>8.3333333333333321</v>
      </c>
      <c r="Z184" s="5">
        <f t="shared" si="53"/>
        <v>55</v>
      </c>
      <c r="AA184" s="5">
        <f t="shared" si="54"/>
        <v>91.666666666666657</v>
      </c>
      <c r="AB184" s="4"/>
    </row>
    <row r="185" spans="1:28" x14ac:dyDescent="0.2">
      <c r="A185" t="s">
        <v>108</v>
      </c>
      <c r="B185" s="13">
        <v>198</v>
      </c>
      <c r="C185" s="4">
        <v>1</v>
      </c>
      <c r="D185" s="4" t="s">
        <v>458</v>
      </c>
      <c r="E185" s="4">
        <v>20</v>
      </c>
      <c r="F185" s="4">
        <v>20</v>
      </c>
      <c r="G185" s="4">
        <v>20</v>
      </c>
      <c r="H185" s="4">
        <v>19</v>
      </c>
      <c r="I185" s="4">
        <v>18</v>
      </c>
      <c r="J185" s="4">
        <v>15</v>
      </c>
      <c r="K185" s="4">
        <v>0</v>
      </c>
      <c r="L185" s="4">
        <v>0</v>
      </c>
      <c r="M185" s="4">
        <v>0</v>
      </c>
      <c r="N185" s="4">
        <f t="shared" si="48"/>
        <v>19</v>
      </c>
      <c r="O185" s="4">
        <f t="shared" si="49"/>
        <v>18</v>
      </c>
      <c r="P185" s="4">
        <f t="shared" si="50"/>
        <v>15</v>
      </c>
      <c r="Q185" s="4">
        <v>1</v>
      </c>
      <c r="R185" s="4">
        <v>0</v>
      </c>
      <c r="S185" s="4">
        <v>3</v>
      </c>
      <c r="T185" s="5">
        <f>((Q185+R185+S185)/Z185)*100</f>
        <v>7.1428571428571423</v>
      </c>
      <c r="U185" s="4">
        <f t="shared" si="62"/>
        <v>0</v>
      </c>
      <c r="V185" s="4">
        <f t="shared" si="62"/>
        <v>2</v>
      </c>
      <c r="W185" s="4">
        <f t="shared" si="62"/>
        <v>2</v>
      </c>
      <c r="X185" s="4">
        <f t="shared" si="51"/>
        <v>4</v>
      </c>
      <c r="Y185" s="5">
        <f t="shared" si="52"/>
        <v>6.666666666666667</v>
      </c>
      <c r="Z185" s="5">
        <f t="shared" si="53"/>
        <v>56</v>
      </c>
      <c r="AA185" s="5">
        <f t="shared" si="54"/>
        <v>93.333333333333329</v>
      </c>
      <c r="AB185" s="4"/>
    </row>
    <row r="186" spans="1:28" x14ac:dyDescent="0.2">
      <c r="A186" t="s">
        <v>146</v>
      </c>
      <c r="B186" s="13">
        <v>199</v>
      </c>
      <c r="C186" s="4">
        <v>1</v>
      </c>
      <c r="D186" s="4">
        <v>44</v>
      </c>
      <c r="E186" s="4">
        <v>20</v>
      </c>
      <c r="F186" s="4">
        <v>20</v>
      </c>
      <c r="G186" s="4">
        <v>20</v>
      </c>
      <c r="H186" s="4">
        <v>16</v>
      </c>
      <c r="I186" s="4">
        <v>15</v>
      </c>
      <c r="J186" s="4">
        <v>17</v>
      </c>
      <c r="K186" s="4"/>
      <c r="L186" s="4">
        <v>0</v>
      </c>
      <c r="M186" s="4"/>
      <c r="N186" s="4">
        <f t="shared" si="48"/>
        <v>16</v>
      </c>
      <c r="O186" s="4">
        <f t="shared" si="49"/>
        <v>15</v>
      </c>
      <c r="P186" s="4">
        <f t="shared" si="50"/>
        <v>17</v>
      </c>
      <c r="Q186" s="4">
        <v>2</v>
      </c>
      <c r="R186" s="4">
        <v>3</v>
      </c>
      <c r="S186" s="4"/>
      <c r="T186" s="5">
        <f>((Q186+R186+S186)/Z186)*100</f>
        <v>9.433962264150944</v>
      </c>
      <c r="U186" s="4">
        <f t="shared" si="62"/>
        <v>2</v>
      </c>
      <c r="V186" s="4">
        <f t="shared" si="62"/>
        <v>2</v>
      </c>
      <c r="W186" s="4">
        <f t="shared" si="62"/>
        <v>3</v>
      </c>
      <c r="X186" s="4">
        <f t="shared" si="51"/>
        <v>7</v>
      </c>
      <c r="Y186" s="5">
        <f t="shared" si="52"/>
        <v>11.666666666666666</v>
      </c>
      <c r="Z186" s="5">
        <f t="shared" si="53"/>
        <v>53</v>
      </c>
      <c r="AA186" s="5">
        <f t="shared" si="54"/>
        <v>88.333333333333329</v>
      </c>
      <c r="AB186" s="4"/>
    </row>
    <row r="187" spans="1:28" x14ac:dyDescent="0.2">
      <c r="A187" t="s">
        <v>451</v>
      </c>
      <c r="B187" s="13">
        <v>80</v>
      </c>
      <c r="C187" s="4">
        <v>3</v>
      </c>
      <c r="D187" s="4" t="s">
        <v>458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5"/>
      <c r="U187" s="4"/>
      <c r="V187" s="4"/>
      <c r="W187" s="4"/>
      <c r="X187" s="4"/>
      <c r="Y187" s="5"/>
      <c r="Z187" s="5"/>
      <c r="AA187" s="5"/>
      <c r="AB187" s="4"/>
    </row>
    <row r="188" spans="1:28" x14ac:dyDescent="0.2">
      <c r="A188" t="s">
        <v>196</v>
      </c>
      <c r="B188" s="13">
        <v>200</v>
      </c>
      <c r="C188" s="4">
        <v>1</v>
      </c>
      <c r="D188" s="4">
        <v>44</v>
      </c>
      <c r="E188" s="4">
        <v>20</v>
      </c>
      <c r="F188" s="4">
        <v>20</v>
      </c>
      <c r="G188" s="4">
        <v>20</v>
      </c>
      <c r="H188" s="4">
        <v>17</v>
      </c>
      <c r="I188" s="4">
        <v>18</v>
      </c>
      <c r="J188" s="4">
        <v>20</v>
      </c>
      <c r="K188" s="4">
        <v>0</v>
      </c>
      <c r="L188" s="4"/>
      <c r="M188" s="4">
        <v>0</v>
      </c>
      <c r="N188" s="4">
        <f t="shared" si="48"/>
        <v>17</v>
      </c>
      <c r="O188" s="4">
        <f t="shared" si="49"/>
        <v>18</v>
      </c>
      <c r="P188" s="4">
        <f t="shared" si="50"/>
        <v>20</v>
      </c>
      <c r="Q188" s="4">
        <v>1</v>
      </c>
      <c r="R188" s="4">
        <v>2</v>
      </c>
      <c r="S188" s="4">
        <v>0</v>
      </c>
      <c r="T188" s="5">
        <f>((Q188+R188+S188)/Z188)*100</f>
        <v>5.1724137931034484</v>
      </c>
      <c r="U188" s="4">
        <f t="shared" ref="U188:W192" si="63">E188-H188-K188-Q188</f>
        <v>2</v>
      </c>
      <c r="V188" s="4">
        <f t="shared" si="63"/>
        <v>0</v>
      </c>
      <c r="W188" s="4">
        <f t="shared" si="63"/>
        <v>0</v>
      </c>
      <c r="X188" s="4">
        <f t="shared" si="51"/>
        <v>2</v>
      </c>
      <c r="Y188" s="5">
        <f t="shared" si="52"/>
        <v>3.3333333333333335</v>
      </c>
      <c r="Z188" s="5">
        <f t="shared" si="53"/>
        <v>58</v>
      </c>
      <c r="AA188" s="5">
        <f t="shared" si="54"/>
        <v>96.666666666666671</v>
      </c>
      <c r="AB188" s="4"/>
    </row>
    <row r="189" spans="1:28" x14ac:dyDescent="0.2">
      <c r="A189" t="s">
        <v>89</v>
      </c>
      <c r="B189" s="13">
        <v>201</v>
      </c>
      <c r="C189" s="4">
        <v>1</v>
      </c>
      <c r="D189" s="4">
        <v>44</v>
      </c>
      <c r="E189" s="4">
        <v>20</v>
      </c>
      <c r="F189" s="4">
        <v>20</v>
      </c>
      <c r="G189" s="4">
        <v>20</v>
      </c>
      <c r="H189" s="4">
        <v>11</v>
      </c>
      <c r="I189" s="4">
        <v>15</v>
      </c>
      <c r="J189" s="4">
        <v>14</v>
      </c>
      <c r="K189" s="4">
        <v>0</v>
      </c>
      <c r="L189" s="4">
        <v>0</v>
      </c>
      <c r="M189" s="4">
        <v>1</v>
      </c>
      <c r="N189" s="4">
        <f t="shared" si="48"/>
        <v>11</v>
      </c>
      <c r="O189" s="4">
        <f t="shared" si="49"/>
        <v>15</v>
      </c>
      <c r="P189" s="4">
        <f t="shared" si="50"/>
        <v>15</v>
      </c>
      <c r="Q189" s="4">
        <v>4</v>
      </c>
      <c r="R189" s="4">
        <v>3</v>
      </c>
      <c r="S189" s="4">
        <v>1</v>
      </c>
      <c r="T189" s="5">
        <f>((Q189+R189+S189)/Z189)*100</f>
        <v>16.326530612244898</v>
      </c>
      <c r="U189" s="4">
        <f t="shared" si="63"/>
        <v>5</v>
      </c>
      <c r="V189" s="4">
        <f t="shared" si="63"/>
        <v>2</v>
      </c>
      <c r="W189" s="4">
        <f t="shared" si="63"/>
        <v>4</v>
      </c>
      <c r="X189" s="4">
        <f t="shared" si="51"/>
        <v>11</v>
      </c>
      <c r="Y189" s="5">
        <f t="shared" si="52"/>
        <v>18.333333333333332</v>
      </c>
      <c r="Z189" s="5">
        <f t="shared" si="53"/>
        <v>49</v>
      </c>
      <c r="AA189" s="5">
        <f t="shared" si="54"/>
        <v>81.666666666666671</v>
      </c>
      <c r="AB189" s="4"/>
    </row>
    <row r="190" spans="1:28" x14ac:dyDescent="0.2">
      <c r="A190" t="s">
        <v>70</v>
      </c>
      <c r="B190" s="13">
        <v>202</v>
      </c>
      <c r="C190" s="4">
        <v>1</v>
      </c>
      <c r="D190" s="4">
        <v>44</v>
      </c>
      <c r="E190" s="4">
        <v>20</v>
      </c>
      <c r="F190" s="4">
        <v>20</v>
      </c>
      <c r="G190" s="4">
        <v>20</v>
      </c>
      <c r="H190" s="4">
        <v>18</v>
      </c>
      <c r="I190" s="4">
        <v>20</v>
      </c>
      <c r="J190" s="4">
        <v>14</v>
      </c>
      <c r="K190" s="4">
        <v>0</v>
      </c>
      <c r="L190" s="4"/>
      <c r="M190" s="4"/>
      <c r="N190" s="4">
        <f t="shared" si="48"/>
        <v>18</v>
      </c>
      <c r="O190" s="4">
        <f t="shared" si="49"/>
        <v>20</v>
      </c>
      <c r="P190" s="4">
        <f t="shared" si="50"/>
        <v>14</v>
      </c>
      <c r="Q190" s="4">
        <v>2</v>
      </c>
      <c r="R190" s="4">
        <v>0</v>
      </c>
      <c r="S190" s="4">
        <v>4</v>
      </c>
      <c r="T190" s="5">
        <f>((Q190+R190+S190)/Z190)*100</f>
        <v>10.344827586206897</v>
      </c>
      <c r="U190" s="4">
        <f t="shared" si="63"/>
        <v>0</v>
      </c>
      <c r="V190" s="4">
        <f t="shared" si="63"/>
        <v>0</v>
      </c>
      <c r="W190" s="4">
        <f t="shared" si="63"/>
        <v>2</v>
      </c>
      <c r="X190" s="4">
        <f t="shared" si="51"/>
        <v>2</v>
      </c>
      <c r="Y190" s="5">
        <f t="shared" si="52"/>
        <v>3.3333333333333335</v>
      </c>
      <c r="Z190" s="5">
        <f t="shared" si="53"/>
        <v>58</v>
      </c>
      <c r="AA190" s="5">
        <f t="shared" si="54"/>
        <v>96.666666666666671</v>
      </c>
      <c r="AB190" s="4"/>
    </row>
    <row r="191" spans="1:28" x14ac:dyDescent="0.2">
      <c r="A191" t="s">
        <v>150</v>
      </c>
      <c r="B191" s="13">
        <v>204</v>
      </c>
      <c r="C191" s="4">
        <v>1</v>
      </c>
      <c r="D191" s="4">
        <v>44</v>
      </c>
      <c r="E191" s="4">
        <v>20</v>
      </c>
      <c r="F191" s="4">
        <v>20</v>
      </c>
      <c r="G191" s="4">
        <v>20</v>
      </c>
      <c r="H191" s="4">
        <v>16</v>
      </c>
      <c r="I191" s="4">
        <v>17</v>
      </c>
      <c r="J191" s="4">
        <v>19</v>
      </c>
      <c r="K191" s="4">
        <v>0</v>
      </c>
      <c r="L191" s="4">
        <v>0</v>
      </c>
      <c r="M191" s="4">
        <v>0</v>
      </c>
      <c r="N191" s="4">
        <f t="shared" si="48"/>
        <v>16</v>
      </c>
      <c r="O191" s="4">
        <f t="shared" si="49"/>
        <v>17</v>
      </c>
      <c r="P191" s="4">
        <f t="shared" si="50"/>
        <v>19</v>
      </c>
      <c r="Q191" s="4">
        <v>3</v>
      </c>
      <c r="R191" s="4">
        <v>3</v>
      </c>
      <c r="S191" s="4">
        <v>0</v>
      </c>
      <c r="T191" s="5">
        <f>((Q191+R191+S191)/Z191)*100</f>
        <v>10.344827586206897</v>
      </c>
      <c r="U191" s="4">
        <f t="shared" si="63"/>
        <v>1</v>
      </c>
      <c r="V191" s="4">
        <f t="shared" si="63"/>
        <v>0</v>
      </c>
      <c r="W191" s="4">
        <f t="shared" si="63"/>
        <v>1</v>
      </c>
      <c r="X191" s="4">
        <f t="shared" si="51"/>
        <v>2</v>
      </c>
      <c r="Y191" s="5">
        <f t="shared" si="52"/>
        <v>3.3333333333333335</v>
      </c>
      <c r="Z191" s="5">
        <f t="shared" si="53"/>
        <v>58</v>
      </c>
      <c r="AA191" s="5">
        <f t="shared" si="54"/>
        <v>96.666666666666671</v>
      </c>
      <c r="AB191" s="4"/>
    </row>
    <row r="192" spans="1:28" x14ac:dyDescent="0.2">
      <c r="A192" t="s">
        <v>104</v>
      </c>
      <c r="B192" s="13">
        <v>205</v>
      </c>
      <c r="C192" s="4">
        <v>1</v>
      </c>
      <c r="D192" s="4">
        <v>41</v>
      </c>
      <c r="E192" s="4">
        <v>20</v>
      </c>
      <c r="F192" s="4">
        <v>20</v>
      </c>
      <c r="G192" s="4">
        <v>20</v>
      </c>
      <c r="H192" s="4">
        <v>19</v>
      </c>
      <c r="I192" s="4">
        <v>16</v>
      </c>
      <c r="J192" s="4">
        <v>19</v>
      </c>
      <c r="K192" s="4">
        <v>0</v>
      </c>
      <c r="L192" s="4">
        <v>1</v>
      </c>
      <c r="M192" s="4">
        <v>0</v>
      </c>
      <c r="N192" s="4">
        <f t="shared" si="48"/>
        <v>19</v>
      </c>
      <c r="O192" s="4">
        <f t="shared" si="49"/>
        <v>17</v>
      </c>
      <c r="P192" s="4">
        <f t="shared" si="50"/>
        <v>19</v>
      </c>
      <c r="Q192" s="4">
        <v>1</v>
      </c>
      <c r="R192" s="4">
        <v>0</v>
      </c>
      <c r="S192" s="4">
        <v>0</v>
      </c>
      <c r="T192" s="5">
        <f>((Q192+R192+S192)/Z192)*100</f>
        <v>1.7857142857142856</v>
      </c>
      <c r="U192" s="4">
        <f t="shared" si="63"/>
        <v>0</v>
      </c>
      <c r="V192" s="4">
        <f t="shared" si="63"/>
        <v>3</v>
      </c>
      <c r="W192" s="4">
        <f t="shared" si="63"/>
        <v>1</v>
      </c>
      <c r="X192" s="4">
        <f t="shared" si="51"/>
        <v>4</v>
      </c>
      <c r="Y192" s="5">
        <f t="shared" si="52"/>
        <v>6.666666666666667</v>
      </c>
      <c r="Z192" s="5">
        <f t="shared" si="53"/>
        <v>56</v>
      </c>
      <c r="AA192" s="5">
        <f t="shared" si="54"/>
        <v>93.333333333333329</v>
      </c>
      <c r="AB192" s="4"/>
    </row>
    <row r="193" spans="1:28" x14ac:dyDescent="0.2">
      <c r="A193" t="s">
        <v>439</v>
      </c>
      <c r="B193" s="13">
        <v>83</v>
      </c>
      <c r="C193" s="4">
        <v>3</v>
      </c>
      <c r="D193" s="4" t="s">
        <v>458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5"/>
      <c r="U193" s="4"/>
      <c r="V193" s="4"/>
      <c r="W193" s="4"/>
      <c r="X193" s="4"/>
      <c r="Y193" s="5"/>
      <c r="Z193" s="5"/>
      <c r="AA193" s="5"/>
      <c r="AB193" s="4"/>
    </row>
    <row r="194" spans="1:28" x14ac:dyDescent="0.2">
      <c r="A194" t="s">
        <v>68</v>
      </c>
      <c r="B194" s="13">
        <v>207</v>
      </c>
      <c r="C194" s="4">
        <v>1</v>
      </c>
      <c r="D194" s="4">
        <v>41</v>
      </c>
      <c r="E194" s="4">
        <v>20</v>
      </c>
      <c r="F194" s="4">
        <v>20</v>
      </c>
      <c r="G194" s="4">
        <v>20</v>
      </c>
      <c r="H194" s="4">
        <v>16</v>
      </c>
      <c r="I194" s="4">
        <v>16</v>
      </c>
      <c r="J194" s="4">
        <v>18</v>
      </c>
      <c r="K194" s="4">
        <v>0</v>
      </c>
      <c r="L194" s="4">
        <v>1</v>
      </c>
      <c r="M194" s="4">
        <v>0</v>
      </c>
      <c r="N194" s="4">
        <f t="shared" si="48"/>
        <v>16</v>
      </c>
      <c r="O194" s="4">
        <f t="shared" si="49"/>
        <v>17</v>
      </c>
      <c r="P194" s="4">
        <f t="shared" si="50"/>
        <v>18</v>
      </c>
      <c r="Q194" s="4">
        <v>4</v>
      </c>
      <c r="R194" s="4">
        <v>2</v>
      </c>
      <c r="S194" s="4">
        <v>1</v>
      </c>
      <c r="T194" s="5">
        <f t="shared" ref="T194:T200" si="64">((Q194+R194+S194)/Z194)*100</f>
        <v>12.068965517241379</v>
      </c>
      <c r="U194" s="4">
        <f t="shared" ref="U194:W200" si="65">E194-H194-K194-Q194</f>
        <v>0</v>
      </c>
      <c r="V194" s="4">
        <f t="shared" si="65"/>
        <v>1</v>
      </c>
      <c r="W194" s="4">
        <f t="shared" si="65"/>
        <v>1</v>
      </c>
      <c r="X194" s="4">
        <f t="shared" si="51"/>
        <v>2</v>
      </c>
      <c r="Y194" s="5">
        <f t="shared" si="52"/>
        <v>3.3333333333333335</v>
      </c>
      <c r="Z194" s="5">
        <f t="shared" si="53"/>
        <v>58</v>
      </c>
      <c r="AA194" s="5">
        <f t="shared" si="54"/>
        <v>96.666666666666671</v>
      </c>
      <c r="AB194" s="4"/>
    </row>
    <row r="195" spans="1:28" x14ac:dyDescent="0.2">
      <c r="A195" t="s">
        <v>42</v>
      </c>
      <c r="B195" s="13">
        <v>211</v>
      </c>
      <c r="C195" s="4">
        <v>1</v>
      </c>
      <c r="D195" s="4">
        <v>41</v>
      </c>
      <c r="E195" s="4">
        <v>20</v>
      </c>
      <c r="F195" s="4">
        <v>20</v>
      </c>
      <c r="G195" s="4">
        <v>20</v>
      </c>
      <c r="H195" s="4">
        <v>19</v>
      </c>
      <c r="I195" s="4">
        <v>20</v>
      </c>
      <c r="J195" s="4">
        <v>20</v>
      </c>
      <c r="K195" s="4">
        <v>0</v>
      </c>
      <c r="L195" s="4">
        <v>0</v>
      </c>
      <c r="M195" s="4">
        <v>0</v>
      </c>
      <c r="N195" s="4">
        <f t="shared" si="48"/>
        <v>19</v>
      </c>
      <c r="O195" s="4">
        <f t="shared" si="49"/>
        <v>20</v>
      </c>
      <c r="P195" s="4">
        <f t="shared" si="50"/>
        <v>20</v>
      </c>
      <c r="Q195" s="4">
        <v>1</v>
      </c>
      <c r="R195" s="4">
        <v>0</v>
      </c>
      <c r="S195" s="4">
        <v>0</v>
      </c>
      <c r="T195" s="5">
        <f t="shared" si="64"/>
        <v>1.6666666666666667</v>
      </c>
      <c r="U195" s="4">
        <f t="shared" si="65"/>
        <v>0</v>
      </c>
      <c r="V195" s="4">
        <f t="shared" si="65"/>
        <v>0</v>
      </c>
      <c r="W195" s="4">
        <f t="shared" si="65"/>
        <v>0</v>
      </c>
      <c r="X195" s="4">
        <f t="shared" si="51"/>
        <v>0</v>
      </c>
      <c r="Y195" s="5">
        <f t="shared" si="52"/>
        <v>0</v>
      </c>
      <c r="Z195" s="5">
        <f t="shared" si="53"/>
        <v>60</v>
      </c>
      <c r="AA195" s="5">
        <f t="shared" si="54"/>
        <v>100</v>
      </c>
      <c r="AB195" s="4"/>
    </row>
    <row r="196" spans="1:28" x14ac:dyDescent="0.2">
      <c r="A196" t="s">
        <v>85</v>
      </c>
      <c r="B196" s="13">
        <v>212</v>
      </c>
      <c r="C196" s="4">
        <v>1</v>
      </c>
      <c r="D196" s="4">
        <v>44</v>
      </c>
      <c r="E196" s="4">
        <v>20</v>
      </c>
      <c r="F196" s="4">
        <v>20</v>
      </c>
      <c r="G196" s="4">
        <v>20</v>
      </c>
      <c r="H196" s="4">
        <v>16</v>
      </c>
      <c r="I196" s="4">
        <v>15</v>
      </c>
      <c r="J196" s="4">
        <v>18</v>
      </c>
      <c r="K196" s="4">
        <v>0</v>
      </c>
      <c r="L196" s="4">
        <v>0</v>
      </c>
      <c r="M196" s="4">
        <v>0</v>
      </c>
      <c r="N196" s="4">
        <f t="shared" si="48"/>
        <v>16</v>
      </c>
      <c r="O196" s="4">
        <f t="shared" si="49"/>
        <v>15</v>
      </c>
      <c r="P196" s="4">
        <f t="shared" si="50"/>
        <v>18</v>
      </c>
      <c r="Q196" s="4">
        <v>3</v>
      </c>
      <c r="R196" s="4">
        <v>3</v>
      </c>
      <c r="S196" s="4">
        <v>1</v>
      </c>
      <c r="T196" s="5">
        <f t="shared" si="64"/>
        <v>12.5</v>
      </c>
      <c r="U196" s="4">
        <f t="shared" si="65"/>
        <v>1</v>
      </c>
      <c r="V196" s="4">
        <f t="shared" si="65"/>
        <v>2</v>
      </c>
      <c r="W196" s="4">
        <f t="shared" si="65"/>
        <v>1</v>
      </c>
      <c r="X196" s="4">
        <f t="shared" si="51"/>
        <v>4</v>
      </c>
      <c r="Y196" s="5">
        <f t="shared" si="52"/>
        <v>6.666666666666667</v>
      </c>
      <c r="Z196" s="5">
        <f t="shared" si="53"/>
        <v>56</v>
      </c>
      <c r="AA196" s="5">
        <f t="shared" si="54"/>
        <v>93.333333333333329</v>
      </c>
      <c r="AB196" s="4"/>
    </row>
    <row r="197" spans="1:28" x14ac:dyDescent="0.2">
      <c r="A197" t="s">
        <v>100</v>
      </c>
      <c r="B197" s="13">
        <v>213</v>
      </c>
      <c r="C197" s="4">
        <v>1</v>
      </c>
      <c r="D197" s="4">
        <v>41</v>
      </c>
      <c r="E197" s="4">
        <v>20</v>
      </c>
      <c r="F197" s="4">
        <v>20</v>
      </c>
      <c r="G197" s="4">
        <v>20</v>
      </c>
      <c r="H197" s="4">
        <v>16</v>
      </c>
      <c r="I197" s="4">
        <v>19</v>
      </c>
      <c r="J197" s="4">
        <v>20</v>
      </c>
      <c r="K197" s="4">
        <v>0</v>
      </c>
      <c r="L197" s="4">
        <v>0</v>
      </c>
      <c r="M197" s="4">
        <v>0</v>
      </c>
      <c r="N197" s="4">
        <f t="shared" si="48"/>
        <v>16</v>
      </c>
      <c r="O197" s="4">
        <f t="shared" si="49"/>
        <v>19</v>
      </c>
      <c r="P197" s="4">
        <f t="shared" si="50"/>
        <v>20</v>
      </c>
      <c r="Q197" s="4">
        <v>2</v>
      </c>
      <c r="R197" s="4">
        <v>1</v>
      </c>
      <c r="S197" s="4">
        <v>0</v>
      </c>
      <c r="T197" s="5">
        <f t="shared" si="64"/>
        <v>5.1724137931034484</v>
      </c>
      <c r="U197" s="4">
        <f t="shared" si="65"/>
        <v>2</v>
      </c>
      <c r="V197" s="4">
        <f t="shared" si="65"/>
        <v>0</v>
      </c>
      <c r="W197" s="4">
        <f t="shared" si="65"/>
        <v>0</v>
      </c>
      <c r="X197" s="4">
        <f t="shared" si="51"/>
        <v>2</v>
      </c>
      <c r="Y197" s="5">
        <f t="shared" si="52"/>
        <v>3.3333333333333335</v>
      </c>
      <c r="Z197" s="5">
        <f t="shared" si="53"/>
        <v>58</v>
      </c>
      <c r="AA197" s="5">
        <f t="shared" si="54"/>
        <v>96.666666666666671</v>
      </c>
      <c r="AB197" s="4"/>
    </row>
    <row r="198" spans="1:28" x14ac:dyDescent="0.2">
      <c r="A198" t="s">
        <v>160</v>
      </c>
      <c r="B198" s="13">
        <v>215</v>
      </c>
      <c r="C198" s="4">
        <v>1</v>
      </c>
      <c r="D198" s="4">
        <v>44</v>
      </c>
      <c r="E198" s="4">
        <v>20</v>
      </c>
      <c r="F198" s="4">
        <v>20</v>
      </c>
      <c r="G198" s="4">
        <v>20</v>
      </c>
      <c r="H198" s="4">
        <v>17</v>
      </c>
      <c r="I198" s="4">
        <v>16</v>
      </c>
      <c r="J198" s="4">
        <v>17</v>
      </c>
      <c r="K198" s="4">
        <v>0</v>
      </c>
      <c r="L198" s="4">
        <v>0</v>
      </c>
      <c r="M198" s="4">
        <v>1</v>
      </c>
      <c r="N198" s="4">
        <f t="shared" si="48"/>
        <v>17</v>
      </c>
      <c r="O198" s="4">
        <f t="shared" si="49"/>
        <v>16</v>
      </c>
      <c r="P198" s="4">
        <f t="shared" si="50"/>
        <v>18</v>
      </c>
      <c r="Q198" s="4">
        <v>1</v>
      </c>
      <c r="R198" s="4">
        <v>4</v>
      </c>
      <c r="S198" s="4">
        <v>2</v>
      </c>
      <c r="T198" s="5">
        <f t="shared" si="64"/>
        <v>12.068965517241379</v>
      </c>
      <c r="U198" s="4">
        <f t="shared" si="65"/>
        <v>2</v>
      </c>
      <c r="V198" s="4">
        <f t="shared" si="65"/>
        <v>0</v>
      </c>
      <c r="W198" s="4">
        <f t="shared" si="65"/>
        <v>0</v>
      </c>
      <c r="X198" s="4">
        <f t="shared" si="51"/>
        <v>2</v>
      </c>
      <c r="Y198" s="5">
        <f t="shared" si="52"/>
        <v>3.3333333333333335</v>
      </c>
      <c r="Z198" s="5">
        <f t="shared" si="53"/>
        <v>58</v>
      </c>
      <c r="AA198" s="5">
        <f t="shared" si="54"/>
        <v>96.666666666666671</v>
      </c>
      <c r="AB198" s="4"/>
    </row>
    <row r="199" spans="1:28" x14ac:dyDescent="0.2">
      <c r="A199" t="s">
        <v>103</v>
      </c>
      <c r="B199" s="13">
        <v>216</v>
      </c>
      <c r="C199" s="4">
        <v>1</v>
      </c>
      <c r="D199" s="4">
        <v>44</v>
      </c>
      <c r="E199" s="4">
        <v>20</v>
      </c>
      <c r="F199" s="4">
        <v>20</v>
      </c>
      <c r="G199" s="4">
        <v>20</v>
      </c>
      <c r="H199" s="4">
        <v>14</v>
      </c>
      <c r="I199" s="4">
        <v>14</v>
      </c>
      <c r="J199" s="4">
        <v>15</v>
      </c>
      <c r="K199" s="4">
        <v>0</v>
      </c>
      <c r="L199" s="4">
        <v>0</v>
      </c>
      <c r="M199" s="4">
        <v>0</v>
      </c>
      <c r="N199" s="4">
        <f t="shared" si="48"/>
        <v>14</v>
      </c>
      <c r="O199" s="4">
        <f t="shared" si="49"/>
        <v>14</v>
      </c>
      <c r="P199" s="4">
        <f t="shared" si="50"/>
        <v>15</v>
      </c>
      <c r="Q199" s="4">
        <v>2</v>
      </c>
      <c r="R199" s="4">
        <v>2</v>
      </c>
      <c r="S199" s="4">
        <v>1</v>
      </c>
      <c r="T199" s="5">
        <f t="shared" si="64"/>
        <v>10.416666666666668</v>
      </c>
      <c r="U199" s="4">
        <f t="shared" si="65"/>
        <v>4</v>
      </c>
      <c r="V199" s="4">
        <f t="shared" si="65"/>
        <v>4</v>
      </c>
      <c r="W199" s="4">
        <f t="shared" si="65"/>
        <v>4</v>
      </c>
      <c r="X199" s="4">
        <f t="shared" si="51"/>
        <v>12</v>
      </c>
      <c r="Y199" s="5">
        <f t="shared" si="52"/>
        <v>20</v>
      </c>
      <c r="Z199" s="5">
        <f t="shared" si="53"/>
        <v>48</v>
      </c>
      <c r="AA199" s="5">
        <f t="shared" si="54"/>
        <v>80</v>
      </c>
      <c r="AB199" s="4"/>
    </row>
    <row r="200" spans="1:28" x14ac:dyDescent="0.2">
      <c r="A200" t="s">
        <v>133</v>
      </c>
      <c r="B200" s="13">
        <v>217</v>
      </c>
      <c r="C200" s="4">
        <v>1</v>
      </c>
      <c r="D200" s="4">
        <v>45</v>
      </c>
      <c r="E200" s="4">
        <v>20</v>
      </c>
      <c r="F200" s="4">
        <v>20</v>
      </c>
      <c r="G200" s="4">
        <v>20</v>
      </c>
      <c r="H200" s="4">
        <v>18</v>
      </c>
      <c r="I200" s="4">
        <v>18</v>
      </c>
      <c r="J200" s="4">
        <v>17</v>
      </c>
      <c r="K200" s="4">
        <v>0</v>
      </c>
      <c r="L200" s="4">
        <v>0</v>
      </c>
      <c r="M200" s="4">
        <v>0</v>
      </c>
      <c r="N200" s="4">
        <f t="shared" si="48"/>
        <v>18</v>
      </c>
      <c r="O200" s="4">
        <f t="shared" si="49"/>
        <v>18</v>
      </c>
      <c r="P200" s="4">
        <f t="shared" si="50"/>
        <v>17</v>
      </c>
      <c r="Q200" s="4">
        <v>2</v>
      </c>
      <c r="R200" s="4">
        <v>2</v>
      </c>
      <c r="S200" s="4">
        <v>3</v>
      </c>
      <c r="T200" s="5">
        <f t="shared" si="64"/>
        <v>11.666666666666666</v>
      </c>
      <c r="U200" s="4">
        <f t="shared" si="65"/>
        <v>0</v>
      </c>
      <c r="V200" s="4">
        <f t="shared" si="65"/>
        <v>0</v>
      </c>
      <c r="W200" s="4">
        <f t="shared" si="65"/>
        <v>0</v>
      </c>
      <c r="X200" s="4">
        <f t="shared" si="51"/>
        <v>0</v>
      </c>
      <c r="Y200" s="5">
        <f t="shared" si="52"/>
        <v>0</v>
      </c>
      <c r="Z200" s="5">
        <f t="shared" si="53"/>
        <v>60</v>
      </c>
      <c r="AA200" s="5">
        <f t="shared" si="54"/>
        <v>100</v>
      </c>
      <c r="AB200" s="4"/>
    </row>
    <row r="201" spans="1:28" x14ac:dyDescent="0.2">
      <c r="A201" t="s">
        <v>141</v>
      </c>
      <c r="B201" s="13">
        <v>218</v>
      </c>
      <c r="C201" s="4">
        <v>1</v>
      </c>
      <c r="D201" s="4">
        <v>45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5"/>
      <c r="U201" s="4"/>
      <c r="V201" s="4"/>
      <c r="W201" s="4"/>
      <c r="X201" s="4"/>
      <c r="Y201" s="5"/>
      <c r="Z201" s="5"/>
      <c r="AA201" s="5"/>
      <c r="AB201" s="4"/>
    </row>
    <row r="202" spans="1:28" x14ac:dyDescent="0.2">
      <c r="A202" t="s">
        <v>116</v>
      </c>
      <c r="B202" s="13">
        <v>220</v>
      </c>
      <c r="C202" s="4">
        <v>1</v>
      </c>
      <c r="D202" s="4">
        <v>45</v>
      </c>
      <c r="E202" s="4">
        <v>20</v>
      </c>
      <c r="F202" s="4">
        <v>20</v>
      </c>
      <c r="G202" s="4">
        <v>20</v>
      </c>
      <c r="H202" s="4">
        <v>18</v>
      </c>
      <c r="I202" s="4">
        <v>18</v>
      </c>
      <c r="J202" s="4">
        <v>18</v>
      </c>
      <c r="K202" s="4">
        <v>0</v>
      </c>
      <c r="L202" s="4">
        <v>0</v>
      </c>
      <c r="M202" s="4">
        <v>0</v>
      </c>
      <c r="N202" s="4">
        <f t="shared" si="48"/>
        <v>18</v>
      </c>
      <c r="O202" s="4">
        <f t="shared" si="49"/>
        <v>18</v>
      </c>
      <c r="P202" s="4">
        <f t="shared" si="50"/>
        <v>18</v>
      </c>
      <c r="Q202" s="4">
        <v>0</v>
      </c>
      <c r="R202" s="4">
        <v>0</v>
      </c>
      <c r="S202" s="4">
        <v>0</v>
      </c>
      <c r="T202" s="5">
        <f>((Q202+R202+S202)/Z202)*100</f>
        <v>0</v>
      </c>
      <c r="U202" s="4">
        <f>E202-H202-K202-Q202</f>
        <v>2</v>
      </c>
      <c r="V202" s="4">
        <f>F202-I202-L202-R202</f>
        <v>2</v>
      </c>
      <c r="W202" s="4">
        <f>G202-J202-M202-S202</f>
        <v>2</v>
      </c>
      <c r="X202" s="4">
        <f t="shared" si="51"/>
        <v>6</v>
      </c>
      <c r="Y202" s="5">
        <f t="shared" si="52"/>
        <v>10</v>
      </c>
      <c r="Z202" s="5">
        <f t="shared" si="53"/>
        <v>54</v>
      </c>
      <c r="AA202" s="5">
        <f t="shared" si="54"/>
        <v>90</v>
      </c>
      <c r="AB202" s="4"/>
    </row>
    <row r="203" spans="1:28" x14ac:dyDescent="0.2">
      <c r="B203" s="13">
        <v>221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5"/>
      <c r="U203" s="4"/>
      <c r="V203" s="4"/>
      <c r="W203" s="4"/>
      <c r="X203" s="4"/>
      <c r="Y203" s="5"/>
      <c r="Z203" s="5"/>
      <c r="AA203" s="5"/>
      <c r="AB203" s="4"/>
    </row>
    <row r="204" spans="1:28" x14ac:dyDescent="0.2">
      <c r="A204" t="s">
        <v>207</v>
      </c>
      <c r="B204" s="13">
        <v>222</v>
      </c>
      <c r="C204" s="4">
        <v>1</v>
      </c>
      <c r="D204" s="4">
        <v>41</v>
      </c>
      <c r="E204" s="4">
        <v>20</v>
      </c>
      <c r="F204" s="4">
        <v>20</v>
      </c>
      <c r="G204" s="4">
        <v>20</v>
      </c>
      <c r="H204" s="4">
        <v>20</v>
      </c>
      <c r="I204" s="4">
        <v>17</v>
      </c>
      <c r="J204" s="4">
        <v>18</v>
      </c>
      <c r="K204" s="4">
        <v>0</v>
      </c>
      <c r="L204" s="4">
        <v>0</v>
      </c>
      <c r="M204" s="4">
        <v>0</v>
      </c>
      <c r="N204" s="4">
        <f t="shared" ref="N204:N267" si="66">H204+K204</f>
        <v>20</v>
      </c>
      <c r="O204" s="4">
        <f t="shared" ref="O204:O267" si="67">I204+L204</f>
        <v>17</v>
      </c>
      <c r="P204" s="4">
        <f t="shared" ref="P204:P267" si="68">J204+M204</f>
        <v>18</v>
      </c>
      <c r="Q204" s="4">
        <v>0</v>
      </c>
      <c r="R204" s="4">
        <v>3</v>
      </c>
      <c r="S204" s="4">
        <v>2</v>
      </c>
      <c r="T204" s="5">
        <f>((Q204+R204+S204)/Z204)*100</f>
        <v>8.3333333333333321</v>
      </c>
      <c r="U204" s="4">
        <f t="shared" ref="U204:W207" si="69">E204-H204-K204-Q204</f>
        <v>0</v>
      </c>
      <c r="V204" s="4">
        <f t="shared" si="69"/>
        <v>0</v>
      </c>
      <c r="W204" s="4">
        <f t="shared" si="69"/>
        <v>0</v>
      </c>
      <c r="X204" s="4">
        <f t="shared" ref="X204:X267" si="70">U204+V204+W204</f>
        <v>0</v>
      </c>
      <c r="Y204" s="5">
        <f t="shared" ref="Y204:Y267" si="71">(X204/60)*100</f>
        <v>0</v>
      </c>
      <c r="Z204" s="5">
        <f t="shared" ref="Z204:Z267" si="72">60-X204</f>
        <v>60</v>
      </c>
      <c r="AA204" s="5">
        <f t="shared" ref="AA204:AA267" si="73">(Z204/60)*100</f>
        <v>100</v>
      </c>
      <c r="AB204" s="4"/>
    </row>
    <row r="205" spans="1:28" x14ac:dyDescent="0.2">
      <c r="A205" t="s">
        <v>58</v>
      </c>
      <c r="B205" s="13">
        <v>223</v>
      </c>
      <c r="C205" s="4">
        <v>1</v>
      </c>
      <c r="D205" s="4">
        <v>41</v>
      </c>
      <c r="E205" s="4">
        <v>20</v>
      </c>
      <c r="F205" s="4">
        <v>20</v>
      </c>
      <c r="G205" s="4">
        <v>20</v>
      </c>
      <c r="H205" s="4">
        <v>13</v>
      </c>
      <c r="I205" s="4">
        <v>14</v>
      </c>
      <c r="J205" s="4">
        <v>17</v>
      </c>
      <c r="K205" s="4">
        <v>0</v>
      </c>
      <c r="L205" s="4">
        <v>0</v>
      </c>
      <c r="M205" s="4">
        <v>0</v>
      </c>
      <c r="N205" s="4">
        <f t="shared" si="66"/>
        <v>13</v>
      </c>
      <c r="O205" s="4">
        <f t="shared" si="67"/>
        <v>14</v>
      </c>
      <c r="P205" s="4">
        <f t="shared" si="68"/>
        <v>17</v>
      </c>
      <c r="Q205" s="4">
        <v>4</v>
      </c>
      <c r="R205" s="4">
        <v>2</v>
      </c>
      <c r="S205" s="4">
        <v>2</v>
      </c>
      <c r="T205" s="5">
        <f>((Q205+R205+S205)/Z205)*100</f>
        <v>15.384615384615385</v>
      </c>
      <c r="U205" s="4">
        <f t="shared" si="69"/>
        <v>3</v>
      </c>
      <c r="V205" s="4">
        <f t="shared" si="69"/>
        <v>4</v>
      </c>
      <c r="W205" s="4">
        <f t="shared" si="69"/>
        <v>1</v>
      </c>
      <c r="X205" s="4">
        <f t="shared" si="70"/>
        <v>8</v>
      </c>
      <c r="Y205" s="5">
        <f t="shared" si="71"/>
        <v>13.333333333333334</v>
      </c>
      <c r="Z205" s="5">
        <f t="shared" si="72"/>
        <v>52</v>
      </c>
      <c r="AA205" s="5">
        <f t="shared" si="73"/>
        <v>86.666666666666671</v>
      </c>
      <c r="AB205" s="4"/>
    </row>
    <row r="206" spans="1:28" x14ac:dyDescent="0.2">
      <c r="A206" t="s">
        <v>22</v>
      </c>
      <c r="B206" s="13">
        <v>224</v>
      </c>
      <c r="C206" s="4">
        <v>1</v>
      </c>
      <c r="D206" s="4">
        <v>41</v>
      </c>
      <c r="E206" s="4">
        <v>20</v>
      </c>
      <c r="F206" s="4">
        <v>20</v>
      </c>
      <c r="G206" s="4">
        <v>20</v>
      </c>
      <c r="H206" s="4">
        <v>13</v>
      </c>
      <c r="I206" s="4">
        <v>13</v>
      </c>
      <c r="J206" s="4">
        <v>17</v>
      </c>
      <c r="K206" s="4">
        <v>2</v>
      </c>
      <c r="L206" s="4">
        <v>1</v>
      </c>
      <c r="M206" s="4">
        <v>0</v>
      </c>
      <c r="N206" s="4">
        <f t="shared" si="66"/>
        <v>15</v>
      </c>
      <c r="O206" s="4">
        <f t="shared" si="67"/>
        <v>14</v>
      </c>
      <c r="P206" s="4">
        <f t="shared" si="68"/>
        <v>17</v>
      </c>
      <c r="Q206" s="4">
        <v>3</v>
      </c>
      <c r="R206" s="4">
        <v>3</v>
      </c>
      <c r="S206" s="4">
        <v>0</v>
      </c>
      <c r="T206" s="5">
        <f>((Q206+R206+S206)/Z206)*100</f>
        <v>11.538461538461538</v>
      </c>
      <c r="U206" s="4">
        <f t="shared" si="69"/>
        <v>2</v>
      </c>
      <c r="V206" s="4">
        <f t="shared" si="69"/>
        <v>3</v>
      </c>
      <c r="W206" s="4">
        <f t="shared" si="69"/>
        <v>3</v>
      </c>
      <c r="X206" s="4">
        <f t="shared" si="70"/>
        <v>8</v>
      </c>
      <c r="Y206" s="5">
        <f t="shared" si="71"/>
        <v>13.333333333333334</v>
      </c>
      <c r="Z206" s="5">
        <f t="shared" si="72"/>
        <v>52</v>
      </c>
      <c r="AA206" s="5">
        <f t="shared" si="73"/>
        <v>86.666666666666671</v>
      </c>
      <c r="AB206" s="4"/>
    </row>
    <row r="207" spans="1:28" x14ac:dyDescent="0.2">
      <c r="A207" t="s">
        <v>57</v>
      </c>
      <c r="B207" s="13">
        <v>225</v>
      </c>
      <c r="C207" s="4">
        <v>1</v>
      </c>
      <c r="D207" s="4">
        <v>44</v>
      </c>
      <c r="E207" s="4">
        <v>20</v>
      </c>
      <c r="F207" s="4">
        <v>20</v>
      </c>
      <c r="G207" s="4">
        <v>20</v>
      </c>
      <c r="H207" s="4">
        <v>19</v>
      </c>
      <c r="I207" s="4">
        <v>18</v>
      </c>
      <c r="J207" s="4">
        <v>17</v>
      </c>
      <c r="K207" s="4">
        <v>0</v>
      </c>
      <c r="L207" s="4">
        <v>0</v>
      </c>
      <c r="M207" s="4">
        <v>0</v>
      </c>
      <c r="N207" s="4">
        <f t="shared" si="66"/>
        <v>19</v>
      </c>
      <c r="O207" s="4">
        <f t="shared" si="67"/>
        <v>18</v>
      </c>
      <c r="P207" s="4">
        <f t="shared" si="68"/>
        <v>17</v>
      </c>
      <c r="Q207" s="4">
        <v>1</v>
      </c>
      <c r="R207" s="4">
        <v>1</v>
      </c>
      <c r="S207" s="4">
        <v>1</v>
      </c>
      <c r="T207" s="5">
        <f>((Q207+R207+S207)/Z207)*100</f>
        <v>5.2631578947368416</v>
      </c>
      <c r="U207" s="4">
        <f t="shared" si="69"/>
        <v>0</v>
      </c>
      <c r="V207" s="4">
        <f t="shared" si="69"/>
        <v>1</v>
      </c>
      <c r="W207" s="4">
        <f t="shared" si="69"/>
        <v>2</v>
      </c>
      <c r="X207" s="4">
        <f t="shared" si="70"/>
        <v>3</v>
      </c>
      <c r="Y207" s="5">
        <f t="shared" si="71"/>
        <v>5</v>
      </c>
      <c r="Z207" s="5">
        <f t="shared" si="72"/>
        <v>57</v>
      </c>
      <c r="AA207" s="5">
        <f t="shared" si="73"/>
        <v>95</v>
      </c>
      <c r="AB207" s="4"/>
    </row>
    <row r="208" spans="1:28" x14ac:dyDescent="0.2">
      <c r="A208" t="s">
        <v>131</v>
      </c>
      <c r="B208" s="13">
        <v>227</v>
      </c>
      <c r="C208" s="4">
        <v>1</v>
      </c>
      <c r="D208" s="4">
        <v>44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5"/>
      <c r="U208" s="4"/>
      <c r="V208" s="4"/>
      <c r="W208" s="4"/>
      <c r="X208" s="4"/>
      <c r="Y208" s="5"/>
      <c r="Z208" s="5"/>
      <c r="AA208" s="5"/>
      <c r="AB208" s="4"/>
    </row>
    <row r="209" spans="1:28" x14ac:dyDescent="0.2">
      <c r="A209" t="s">
        <v>18</v>
      </c>
      <c r="B209" s="13">
        <v>228</v>
      </c>
      <c r="C209" s="4">
        <v>1</v>
      </c>
      <c r="D209" s="4" t="s">
        <v>458</v>
      </c>
      <c r="E209" s="4">
        <v>20</v>
      </c>
      <c r="F209" s="4">
        <v>20</v>
      </c>
      <c r="G209" s="4">
        <v>20</v>
      </c>
      <c r="H209" s="4">
        <v>14</v>
      </c>
      <c r="I209" s="4">
        <v>11</v>
      </c>
      <c r="J209" s="4">
        <v>16</v>
      </c>
      <c r="K209" s="4">
        <v>0</v>
      </c>
      <c r="L209" s="4">
        <v>0</v>
      </c>
      <c r="M209" s="4">
        <v>0</v>
      </c>
      <c r="N209" s="4">
        <f t="shared" si="66"/>
        <v>14</v>
      </c>
      <c r="O209" s="4">
        <f t="shared" si="67"/>
        <v>11</v>
      </c>
      <c r="P209" s="4">
        <f t="shared" si="68"/>
        <v>16</v>
      </c>
      <c r="Q209" s="4">
        <v>5</v>
      </c>
      <c r="R209" s="4">
        <v>6</v>
      </c>
      <c r="S209" s="4">
        <v>3</v>
      </c>
      <c r="T209" s="5">
        <f t="shared" ref="T209:T215" si="74">((Q209+R209+S209)/Z209)*100</f>
        <v>25.454545454545453</v>
      </c>
      <c r="U209" s="4">
        <f t="shared" ref="U209:W215" si="75">E209-H209-K209-Q209</f>
        <v>1</v>
      </c>
      <c r="V209" s="4">
        <f t="shared" si="75"/>
        <v>3</v>
      </c>
      <c r="W209" s="4">
        <f t="shared" si="75"/>
        <v>1</v>
      </c>
      <c r="X209" s="4">
        <f t="shared" si="70"/>
        <v>5</v>
      </c>
      <c r="Y209" s="5">
        <f t="shared" si="71"/>
        <v>8.3333333333333321</v>
      </c>
      <c r="Z209" s="5">
        <f t="shared" si="72"/>
        <v>55</v>
      </c>
      <c r="AA209" s="5">
        <f t="shared" si="73"/>
        <v>91.666666666666657</v>
      </c>
      <c r="AB209" s="4"/>
    </row>
    <row r="210" spans="1:28" x14ac:dyDescent="0.2">
      <c r="A210" t="s">
        <v>147</v>
      </c>
      <c r="B210" s="13">
        <v>229</v>
      </c>
      <c r="C210" s="4">
        <v>1</v>
      </c>
      <c r="D210" s="4">
        <v>44</v>
      </c>
      <c r="E210" s="4">
        <v>20</v>
      </c>
      <c r="F210" s="4">
        <v>20</v>
      </c>
      <c r="G210" s="4">
        <v>20</v>
      </c>
      <c r="H210" s="4">
        <v>15</v>
      </c>
      <c r="I210" s="4">
        <v>11</v>
      </c>
      <c r="J210" s="4">
        <v>17</v>
      </c>
      <c r="K210" s="4">
        <v>0</v>
      </c>
      <c r="L210" s="4">
        <v>1</v>
      </c>
      <c r="M210" s="4">
        <v>0</v>
      </c>
      <c r="N210" s="4">
        <f t="shared" si="66"/>
        <v>15</v>
      </c>
      <c r="O210" s="4">
        <f t="shared" si="67"/>
        <v>12</v>
      </c>
      <c r="P210" s="4">
        <f t="shared" si="68"/>
        <v>17</v>
      </c>
      <c r="Q210" s="4">
        <v>2</v>
      </c>
      <c r="R210" s="4">
        <v>4</v>
      </c>
      <c r="S210" s="4">
        <v>3</v>
      </c>
      <c r="T210" s="5">
        <f t="shared" si="74"/>
        <v>16.981132075471699</v>
      </c>
      <c r="U210" s="4">
        <f t="shared" si="75"/>
        <v>3</v>
      </c>
      <c r="V210" s="4">
        <f t="shared" si="75"/>
        <v>4</v>
      </c>
      <c r="W210" s="4">
        <f t="shared" si="75"/>
        <v>0</v>
      </c>
      <c r="X210" s="4">
        <f t="shared" si="70"/>
        <v>7</v>
      </c>
      <c r="Y210" s="5">
        <f t="shared" si="71"/>
        <v>11.666666666666666</v>
      </c>
      <c r="Z210" s="5">
        <f t="shared" si="72"/>
        <v>53</v>
      </c>
      <c r="AA210" s="5">
        <f t="shared" si="73"/>
        <v>88.333333333333329</v>
      </c>
      <c r="AB210" s="4"/>
    </row>
    <row r="211" spans="1:28" x14ac:dyDescent="0.2">
      <c r="A211" t="s">
        <v>130</v>
      </c>
      <c r="B211" s="13">
        <v>230</v>
      </c>
      <c r="C211" s="4">
        <v>1</v>
      </c>
      <c r="D211" s="4">
        <v>41</v>
      </c>
      <c r="E211" s="4">
        <v>20</v>
      </c>
      <c r="F211" s="4">
        <v>20</v>
      </c>
      <c r="G211" s="4">
        <v>20</v>
      </c>
      <c r="H211" s="4">
        <v>18</v>
      </c>
      <c r="I211" s="4">
        <v>17</v>
      </c>
      <c r="J211" s="4">
        <v>19</v>
      </c>
      <c r="K211" s="4">
        <v>0</v>
      </c>
      <c r="L211" s="4">
        <v>0</v>
      </c>
      <c r="M211" s="4">
        <v>0</v>
      </c>
      <c r="N211" s="4">
        <f t="shared" si="66"/>
        <v>18</v>
      </c>
      <c r="O211" s="4">
        <f t="shared" si="67"/>
        <v>17</v>
      </c>
      <c r="P211" s="4">
        <f t="shared" si="68"/>
        <v>19</v>
      </c>
      <c r="Q211" s="4">
        <v>2</v>
      </c>
      <c r="R211" s="4">
        <v>2</v>
      </c>
      <c r="S211" s="4">
        <v>1</v>
      </c>
      <c r="T211" s="5">
        <f t="shared" si="74"/>
        <v>8.4745762711864394</v>
      </c>
      <c r="U211" s="4">
        <f t="shared" si="75"/>
        <v>0</v>
      </c>
      <c r="V211" s="4">
        <f t="shared" si="75"/>
        <v>1</v>
      </c>
      <c r="W211" s="4">
        <f t="shared" si="75"/>
        <v>0</v>
      </c>
      <c r="X211" s="4">
        <f t="shared" si="70"/>
        <v>1</v>
      </c>
      <c r="Y211" s="5">
        <f t="shared" si="71"/>
        <v>1.6666666666666667</v>
      </c>
      <c r="Z211" s="5">
        <f t="shared" si="72"/>
        <v>59</v>
      </c>
      <c r="AA211" s="5">
        <f t="shared" si="73"/>
        <v>98.333333333333329</v>
      </c>
      <c r="AB211" s="4"/>
    </row>
    <row r="212" spans="1:28" x14ac:dyDescent="0.2">
      <c r="A212" t="s">
        <v>184</v>
      </c>
      <c r="B212" s="13">
        <v>231</v>
      </c>
      <c r="C212" s="4">
        <v>1</v>
      </c>
      <c r="D212" s="4">
        <v>44</v>
      </c>
      <c r="E212" s="4">
        <v>20</v>
      </c>
      <c r="F212" s="4">
        <v>20</v>
      </c>
      <c r="G212" s="4">
        <v>20</v>
      </c>
      <c r="H212" s="4">
        <v>16</v>
      </c>
      <c r="I212" s="4">
        <v>13</v>
      </c>
      <c r="J212" s="4">
        <v>10</v>
      </c>
      <c r="K212" s="4">
        <v>0</v>
      </c>
      <c r="L212" s="4">
        <v>0</v>
      </c>
      <c r="M212" s="4">
        <v>0</v>
      </c>
      <c r="N212" s="4">
        <f t="shared" si="66"/>
        <v>16</v>
      </c>
      <c r="O212" s="4">
        <f t="shared" si="67"/>
        <v>13</v>
      </c>
      <c r="P212" s="4">
        <f t="shared" si="68"/>
        <v>10</v>
      </c>
      <c r="Q212" s="4">
        <v>2</v>
      </c>
      <c r="R212" s="4">
        <v>2</v>
      </c>
      <c r="S212" s="4">
        <v>5</v>
      </c>
      <c r="T212" s="5">
        <f t="shared" si="74"/>
        <v>18.75</v>
      </c>
      <c r="U212" s="4">
        <f t="shared" si="75"/>
        <v>2</v>
      </c>
      <c r="V212" s="4">
        <f t="shared" si="75"/>
        <v>5</v>
      </c>
      <c r="W212" s="4">
        <f t="shared" si="75"/>
        <v>5</v>
      </c>
      <c r="X212" s="4">
        <f t="shared" si="70"/>
        <v>12</v>
      </c>
      <c r="Y212" s="5">
        <f t="shared" si="71"/>
        <v>20</v>
      </c>
      <c r="Z212" s="5">
        <f t="shared" si="72"/>
        <v>48</v>
      </c>
      <c r="AA212" s="5">
        <f t="shared" si="73"/>
        <v>80</v>
      </c>
      <c r="AB212" s="4"/>
    </row>
    <row r="213" spans="1:28" x14ac:dyDescent="0.2">
      <c r="A213" t="s">
        <v>93</v>
      </c>
      <c r="B213" s="13">
        <v>233</v>
      </c>
      <c r="C213" s="4">
        <v>1</v>
      </c>
      <c r="D213" s="4">
        <v>44</v>
      </c>
      <c r="E213" s="4">
        <v>20</v>
      </c>
      <c r="F213" s="4">
        <v>20</v>
      </c>
      <c r="G213" s="4">
        <v>20</v>
      </c>
      <c r="H213" s="4">
        <v>16</v>
      </c>
      <c r="I213" s="4">
        <v>14</v>
      </c>
      <c r="J213" s="4">
        <v>16</v>
      </c>
      <c r="K213" s="4">
        <v>0</v>
      </c>
      <c r="L213" s="4">
        <v>0</v>
      </c>
      <c r="M213" s="4">
        <v>0</v>
      </c>
      <c r="N213" s="4">
        <f t="shared" si="66"/>
        <v>16</v>
      </c>
      <c r="O213" s="4">
        <f t="shared" si="67"/>
        <v>14</v>
      </c>
      <c r="P213" s="4">
        <f t="shared" si="68"/>
        <v>16</v>
      </c>
      <c r="Q213" s="4">
        <v>0</v>
      </c>
      <c r="R213" s="4">
        <v>4</v>
      </c>
      <c r="S213" s="4">
        <v>4</v>
      </c>
      <c r="T213" s="5">
        <f t="shared" si="74"/>
        <v>14.814814814814813</v>
      </c>
      <c r="U213" s="4">
        <f t="shared" si="75"/>
        <v>4</v>
      </c>
      <c r="V213" s="4">
        <f t="shared" si="75"/>
        <v>2</v>
      </c>
      <c r="W213" s="4">
        <f t="shared" si="75"/>
        <v>0</v>
      </c>
      <c r="X213" s="4">
        <f t="shared" si="70"/>
        <v>6</v>
      </c>
      <c r="Y213" s="5">
        <f t="shared" si="71"/>
        <v>10</v>
      </c>
      <c r="Z213" s="5">
        <f t="shared" si="72"/>
        <v>54</v>
      </c>
      <c r="AA213" s="5">
        <f t="shared" si="73"/>
        <v>90</v>
      </c>
      <c r="AB213" s="4"/>
    </row>
    <row r="214" spans="1:28" x14ac:dyDescent="0.2">
      <c r="A214" t="s">
        <v>151</v>
      </c>
      <c r="B214" s="13">
        <v>234</v>
      </c>
      <c r="C214" s="4">
        <v>1</v>
      </c>
      <c r="D214" s="4">
        <v>44</v>
      </c>
      <c r="E214" s="4">
        <v>20</v>
      </c>
      <c r="F214" s="4">
        <v>20</v>
      </c>
      <c r="G214" s="4">
        <v>20</v>
      </c>
      <c r="H214" s="4">
        <v>17</v>
      </c>
      <c r="I214" s="4">
        <v>12</v>
      </c>
      <c r="J214" s="4">
        <v>17</v>
      </c>
      <c r="K214" s="4">
        <v>0</v>
      </c>
      <c r="L214" s="4">
        <v>2</v>
      </c>
      <c r="M214" s="4">
        <v>0</v>
      </c>
      <c r="N214" s="4">
        <f t="shared" si="66"/>
        <v>17</v>
      </c>
      <c r="O214" s="4">
        <f t="shared" si="67"/>
        <v>14</v>
      </c>
      <c r="P214" s="4">
        <f t="shared" si="68"/>
        <v>17</v>
      </c>
      <c r="Q214" s="4">
        <v>0</v>
      </c>
      <c r="R214" s="4">
        <v>2</v>
      </c>
      <c r="S214" s="4">
        <v>2</v>
      </c>
      <c r="T214" s="5">
        <f t="shared" si="74"/>
        <v>7.6923076923076925</v>
      </c>
      <c r="U214" s="4">
        <f t="shared" si="75"/>
        <v>3</v>
      </c>
      <c r="V214" s="4">
        <f t="shared" si="75"/>
        <v>4</v>
      </c>
      <c r="W214" s="4">
        <f t="shared" si="75"/>
        <v>1</v>
      </c>
      <c r="X214" s="4">
        <f t="shared" si="70"/>
        <v>8</v>
      </c>
      <c r="Y214" s="5">
        <f t="shared" si="71"/>
        <v>13.333333333333334</v>
      </c>
      <c r="Z214" s="5">
        <f t="shared" si="72"/>
        <v>52</v>
      </c>
      <c r="AA214" s="5">
        <f t="shared" si="73"/>
        <v>86.666666666666671</v>
      </c>
      <c r="AB214" s="4"/>
    </row>
    <row r="215" spans="1:28" x14ac:dyDescent="0.2">
      <c r="A215" t="s">
        <v>185</v>
      </c>
      <c r="B215" s="13">
        <v>235</v>
      </c>
      <c r="C215" s="4">
        <v>1</v>
      </c>
      <c r="D215" s="4">
        <v>44</v>
      </c>
      <c r="E215" s="4">
        <v>20</v>
      </c>
      <c r="F215" s="4">
        <v>20</v>
      </c>
      <c r="G215" s="4">
        <v>20</v>
      </c>
      <c r="H215" s="4">
        <v>15</v>
      </c>
      <c r="I215" s="4">
        <v>15</v>
      </c>
      <c r="J215" s="4">
        <v>17</v>
      </c>
      <c r="K215" s="4">
        <v>0</v>
      </c>
      <c r="L215" s="4">
        <v>1</v>
      </c>
      <c r="M215" s="4">
        <v>0</v>
      </c>
      <c r="N215" s="4">
        <f t="shared" si="66"/>
        <v>15</v>
      </c>
      <c r="O215" s="4">
        <f t="shared" si="67"/>
        <v>16</v>
      </c>
      <c r="P215" s="4">
        <f t="shared" si="68"/>
        <v>17</v>
      </c>
      <c r="Q215" s="4">
        <v>2</v>
      </c>
      <c r="R215" s="4">
        <v>4</v>
      </c>
      <c r="S215" s="4">
        <v>3</v>
      </c>
      <c r="T215" s="5">
        <f t="shared" si="74"/>
        <v>15.789473684210526</v>
      </c>
      <c r="U215" s="4">
        <f t="shared" si="75"/>
        <v>3</v>
      </c>
      <c r="V215" s="4">
        <f t="shared" si="75"/>
        <v>0</v>
      </c>
      <c r="W215" s="4">
        <f t="shared" si="75"/>
        <v>0</v>
      </c>
      <c r="X215" s="4">
        <f t="shared" si="70"/>
        <v>3</v>
      </c>
      <c r="Y215" s="5">
        <f t="shared" si="71"/>
        <v>5</v>
      </c>
      <c r="Z215" s="5">
        <f t="shared" si="72"/>
        <v>57</v>
      </c>
      <c r="AA215" s="5">
        <f t="shared" si="73"/>
        <v>95</v>
      </c>
      <c r="AB215" s="4"/>
    </row>
    <row r="216" spans="1:28" x14ac:dyDescent="0.2">
      <c r="B216" s="13">
        <v>236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5"/>
      <c r="U216" s="4"/>
      <c r="V216" s="4"/>
      <c r="W216" s="4"/>
      <c r="X216" s="4"/>
      <c r="Y216" s="5"/>
      <c r="Z216" s="5"/>
      <c r="AA216" s="5"/>
      <c r="AB216" s="4"/>
    </row>
    <row r="217" spans="1:28" x14ac:dyDescent="0.2">
      <c r="A217" t="s">
        <v>53</v>
      </c>
      <c r="B217" s="13">
        <v>237</v>
      </c>
      <c r="C217" s="4">
        <v>1</v>
      </c>
      <c r="D217" s="4">
        <v>45</v>
      </c>
      <c r="E217" s="4">
        <v>20</v>
      </c>
      <c r="F217" s="4">
        <v>20</v>
      </c>
      <c r="G217" s="4">
        <v>20</v>
      </c>
      <c r="H217" s="4">
        <v>14</v>
      </c>
      <c r="I217" s="4">
        <v>14</v>
      </c>
      <c r="J217" s="4">
        <v>18</v>
      </c>
      <c r="K217" s="4">
        <v>0</v>
      </c>
      <c r="L217" s="4">
        <v>0</v>
      </c>
      <c r="M217" s="4">
        <v>0</v>
      </c>
      <c r="N217" s="4">
        <f t="shared" si="66"/>
        <v>14</v>
      </c>
      <c r="O217" s="4">
        <f t="shared" si="67"/>
        <v>14</v>
      </c>
      <c r="P217" s="4">
        <f t="shared" si="68"/>
        <v>18</v>
      </c>
      <c r="Q217" s="4">
        <v>3</v>
      </c>
      <c r="R217" s="4">
        <v>4</v>
      </c>
      <c r="S217" s="4">
        <v>2</v>
      </c>
      <c r="T217" s="5">
        <f t="shared" ref="T217:T223" si="76">((Q217+R217+S217)/Z217)*100</f>
        <v>16.363636363636363</v>
      </c>
      <c r="U217" s="4">
        <f t="shared" ref="U217:W223" si="77">E217-H217-K217-Q217</f>
        <v>3</v>
      </c>
      <c r="V217" s="4">
        <f t="shared" si="77"/>
        <v>2</v>
      </c>
      <c r="W217" s="4">
        <f t="shared" si="77"/>
        <v>0</v>
      </c>
      <c r="X217" s="4">
        <f t="shared" si="70"/>
        <v>5</v>
      </c>
      <c r="Y217" s="5">
        <f t="shared" si="71"/>
        <v>8.3333333333333321</v>
      </c>
      <c r="Z217" s="5">
        <f t="shared" si="72"/>
        <v>55</v>
      </c>
      <c r="AA217" s="5">
        <f t="shared" si="73"/>
        <v>91.666666666666657</v>
      </c>
      <c r="AB217" s="4"/>
    </row>
    <row r="218" spans="1:28" x14ac:dyDescent="0.2">
      <c r="A218" t="s">
        <v>63</v>
      </c>
      <c r="B218" s="13">
        <v>238</v>
      </c>
      <c r="C218" s="4">
        <v>1</v>
      </c>
      <c r="D218" s="4">
        <v>44</v>
      </c>
      <c r="E218" s="4">
        <v>20</v>
      </c>
      <c r="F218" s="4">
        <v>20</v>
      </c>
      <c r="G218" s="4">
        <v>20</v>
      </c>
      <c r="H218" s="4">
        <v>17</v>
      </c>
      <c r="I218" s="4">
        <v>17</v>
      </c>
      <c r="J218" s="4">
        <v>17</v>
      </c>
      <c r="K218" s="4">
        <v>0</v>
      </c>
      <c r="L218" s="4">
        <v>0</v>
      </c>
      <c r="M218" s="4">
        <v>1</v>
      </c>
      <c r="N218" s="4">
        <f t="shared" si="66"/>
        <v>17</v>
      </c>
      <c r="O218" s="4">
        <f t="shared" si="67"/>
        <v>17</v>
      </c>
      <c r="P218" s="4">
        <f t="shared" si="68"/>
        <v>18</v>
      </c>
      <c r="Q218" s="4">
        <v>3</v>
      </c>
      <c r="R218" s="4">
        <v>2</v>
      </c>
      <c r="S218" s="4">
        <v>2</v>
      </c>
      <c r="T218" s="5">
        <f t="shared" si="76"/>
        <v>11.864406779661017</v>
      </c>
      <c r="U218" s="4">
        <f t="shared" si="77"/>
        <v>0</v>
      </c>
      <c r="V218" s="4">
        <f t="shared" si="77"/>
        <v>1</v>
      </c>
      <c r="W218" s="4">
        <f t="shared" si="77"/>
        <v>0</v>
      </c>
      <c r="X218" s="4">
        <f t="shared" si="70"/>
        <v>1</v>
      </c>
      <c r="Y218" s="5">
        <f t="shared" si="71"/>
        <v>1.6666666666666667</v>
      </c>
      <c r="Z218" s="5">
        <f t="shared" si="72"/>
        <v>59</v>
      </c>
      <c r="AA218" s="5">
        <f t="shared" si="73"/>
        <v>98.333333333333329</v>
      </c>
      <c r="AB218" s="4"/>
    </row>
    <row r="219" spans="1:28" x14ac:dyDescent="0.2">
      <c r="A219" t="s">
        <v>71</v>
      </c>
      <c r="B219" s="13">
        <v>239</v>
      </c>
      <c r="C219" s="4">
        <v>1</v>
      </c>
      <c r="D219" s="4">
        <v>44</v>
      </c>
      <c r="E219" s="4">
        <v>20</v>
      </c>
      <c r="F219" s="4">
        <v>20</v>
      </c>
      <c r="G219" s="4">
        <v>20</v>
      </c>
      <c r="H219" s="4">
        <v>13</v>
      </c>
      <c r="I219" s="4">
        <v>9</v>
      </c>
      <c r="J219" s="4">
        <v>14</v>
      </c>
      <c r="K219" s="4">
        <v>0</v>
      </c>
      <c r="L219" s="4">
        <v>0</v>
      </c>
      <c r="M219" s="4">
        <v>0</v>
      </c>
      <c r="N219" s="4">
        <f t="shared" si="66"/>
        <v>13</v>
      </c>
      <c r="O219" s="4">
        <f t="shared" si="67"/>
        <v>9</v>
      </c>
      <c r="P219" s="4">
        <f t="shared" si="68"/>
        <v>14</v>
      </c>
      <c r="Q219" s="4">
        <v>4</v>
      </c>
      <c r="R219" s="4">
        <v>6</v>
      </c>
      <c r="S219" s="4">
        <v>5</v>
      </c>
      <c r="T219" s="5">
        <f t="shared" si="76"/>
        <v>29.411764705882355</v>
      </c>
      <c r="U219" s="4">
        <f t="shared" si="77"/>
        <v>3</v>
      </c>
      <c r="V219" s="4">
        <f t="shared" si="77"/>
        <v>5</v>
      </c>
      <c r="W219" s="4">
        <f t="shared" si="77"/>
        <v>1</v>
      </c>
      <c r="X219" s="4">
        <f t="shared" si="70"/>
        <v>9</v>
      </c>
      <c r="Y219" s="5">
        <f t="shared" si="71"/>
        <v>15</v>
      </c>
      <c r="Z219" s="5">
        <f t="shared" si="72"/>
        <v>51</v>
      </c>
      <c r="AA219" s="5">
        <f t="shared" si="73"/>
        <v>85</v>
      </c>
      <c r="AB219" s="4"/>
    </row>
    <row r="220" spans="1:28" x14ac:dyDescent="0.2">
      <c r="A220" t="s">
        <v>7</v>
      </c>
      <c r="B220" s="13">
        <v>240</v>
      </c>
      <c r="C220" s="4">
        <v>1</v>
      </c>
      <c r="D220" s="4">
        <v>41</v>
      </c>
      <c r="E220" s="4">
        <v>20</v>
      </c>
      <c r="F220" s="4">
        <v>20</v>
      </c>
      <c r="G220" s="4">
        <v>20</v>
      </c>
      <c r="H220" s="4">
        <v>20</v>
      </c>
      <c r="I220" s="4">
        <v>20</v>
      </c>
      <c r="J220" s="4">
        <v>17</v>
      </c>
      <c r="K220" s="4">
        <v>0</v>
      </c>
      <c r="L220" s="4">
        <v>0</v>
      </c>
      <c r="M220" s="4">
        <v>0</v>
      </c>
      <c r="N220" s="4">
        <f t="shared" si="66"/>
        <v>20</v>
      </c>
      <c r="O220" s="4">
        <f t="shared" si="67"/>
        <v>20</v>
      </c>
      <c r="P220" s="4">
        <f t="shared" si="68"/>
        <v>17</v>
      </c>
      <c r="Q220" s="4">
        <v>0</v>
      </c>
      <c r="R220" s="4">
        <v>0</v>
      </c>
      <c r="S220" s="4">
        <v>1</v>
      </c>
      <c r="T220" s="5">
        <f t="shared" si="76"/>
        <v>1.7241379310344827</v>
      </c>
      <c r="U220" s="4">
        <f t="shared" si="77"/>
        <v>0</v>
      </c>
      <c r="V220" s="4">
        <f t="shared" si="77"/>
        <v>0</v>
      </c>
      <c r="W220" s="4">
        <f t="shared" si="77"/>
        <v>2</v>
      </c>
      <c r="X220" s="4">
        <f t="shared" si="70"/>
        <v>2</v>
      </c>
      <c r="Y220" s="5">
        <f t="shared" si="71"/>
        <v>3.3333333333333335</v>
      </c>
      <c r="Z220" s="5">
        <f t="shared" si="72"/>
        <v>58</v>
      </c>
      <c r="AA220" s="5">
        <f t="shared" si="73"/>
        <v>96.666666666666671</v>
      </c>
      <c r="AB220" s="4"/>
    </row>
    <row r="221" spans="1:28" x14ac:dyDescent="0.2">
      <c r="A221" t="s">
        <v>43</v>
      </c>
      <c r="B221" s="13">
        <v>241</v>
      </c>
      <c r="C221" s="4">
        <v>1</v>
      </c>
      <c r="D221" s="4">
        <v>44</v>
      </c>
      <c r="E221" s="4">
        <v>20</v>
      </c>
      <c r="F221" s="4">
        <v>20</v>
      </c>
      <c r="G221" s="4">
        <v>20</v>
      </c>
      <c r="H221" s="4">
        <v>18</v>
      </c>
      <c r="I221" s="4">
        <v>11</v>
      </c>
      <c r="J221" s="4">
        <v>6</v>
      </c>
      <c r="K221" s="4">
        <v>0</v>
      </c>
      <c r="L221" s="4">
        <v>0</v>
      </c>
      <c r="M221" s="4">
        <v>1</v>
      </c>
      <c r="N221" s="4">
        <f t="shared" si="66"/>
        <v>18</v>
      </c>
      <c r="O221" s="4">
        <f t="shared" si="67"/>
        <v>11</v>
      </c>
      <c r="P221" s="4">
        <f t="shared" si="68"/>
        <v>7</v>
      </c>
      <c r="Q221" s="4">
        <v>2</v>
      </c>
      <c r="R221" s="4">
        <v>8</v>
      </c>
      <c r="S221" s="4">
        <v>4</v>
      </c>
      <c r="T221" s="5">
        <f t="shared" si="76"/>
        <v>28.000000000000004</v>
      </c>
      <c r="U221" s="4">
        <f t="shared" si="77"/>
        <v>0</v>
      </c>
      <c r="V221" s="4">
        <f t="shared" si="77"/>
        <v>1</v>
      </c>
      <c r="W221" s="4">
        <f t="shared" si="77"/>
        <v>9</v>
      </c>
      <c r="X221" s="4">
        <f t="shared" si="70"/>
        <v>10</v>
      </c>
      <c r="Y221" s="5">
        <f t="shared" si="71"/>
        <v>16.666666666666664</v>
      </c>
      <c r="Z221" s="5">
        <f t="shared" si="72"/>
        <v>50</v>
      </c>
      <c r="AA221" s="5">
        <f t="shared" si="73"/>
        <v>83.333333333333343</v>
      </c>
      <c r="AB221" s="4"/>
    </row>
    <row r="222" spans="1:28" x14ac:dyDescent="0.2">
      <c r="A222" t="s">
        <v>200</v>
      </c>
      <c r="B222" s="13">
        <v>242</v>
      </c>
      <c r="C222" s="4">
        <v>1</v>
      </c>
      <c r="D222" s="4">
        <v>44</v>
      </c>
      <c r="E222" s="4">
        <v>20</v>
      </c>
      <c r="F222" s="4">
        <v>20</v>
      </c>
      <c r="G222" s="4">
        <v>20</v>
      </c>
      <c r="H222" s="4">
        <v>17</v>
      </c>
      <c r="I222" s="4">
        <v>16</v>
      </c>
      <c r="J222" s="4">
        <v>15</v>
      </c>
      <c r="K222" s="4">
        <v>0</v>
      </c>
      <c r="L222" s="4">
        <v>1</v>
      </c>
      <c r="M222" s="4">
        <v>2</v>
      </c>
      <c r="N222" s="4">
        <f t="shared" si="66"/>
        <v>17</v>
      </c>
      <c r="O222" s="4">
        <f t="shared" si="67"/>
        <v>17</v>
      </c>
      <c r="P222" s="4">
        <f t="shared" si="68"/>
        <v>17</v>
      </c>
      <c r="Q222" s="4">
        <v>2</v>
      </c>
      <c r="R222" s="4">
        <v>3</v>
      </c>
      <c r="S222" s="4">
        <v>1</v>
      </c>
      <c r="T222" s="5">
        <f t="shared" si="76"/>
        <v>10.526315789473683</v>
      </c>
      <c r="U222" s="4">
        <f t="shared" si="77"/>
        <v>1</v>
      </c>
      <c r="V222" s="4">
        <f t="shared" si="77"/>
        <v>0</v>
      </c>
      <c r="W222" s="4">
        <f t="shared" si="77"/>
        <v>2</v>
      </c>
      <c r="X222" s="4">
        <f t="shared" si="70"/>
        <v>3</v>
      </c>
      <c r="Y222" s="5">
        <f t="shared" si="71"/>
        <v>5</v>
      </c>
      <c r="Z222" s="5">
        <f t="shared" si="72"/>
        <v>57</v>
      </c>
      <c r="AA222" s="5">
        <f t="shared" si="73"/>
        <v>95</v>
      </c>
      <c r="AB222" s="4"/>
    </row>
    <row r="223" spans="1:28" x14ac:dyDescent="0.2">
      <c r="A223" t="s">
        <v>129</v>
      </c>
      <c r="B223" s="13">
        <v>243</v>
      </c>
      <c r="C223" s="4">
        <v>1</v>
      </c>
      <c r="D223" s="4" t="s">
        <v>458</v>
      </c>
      <c r="E223" s="4">
        <v>20</v>
      </c>
      <c r="F223" s="4">
        <v>20</v>
      </c>
      <c r="G223" s="4">
        <v>20</v>
      </c>
      <c r="H223" s="4">
        <v>14</v>
      </c>
      <c r="I223" s="4">
        <v>14</v>
      </c>
      <c r="J223" s="4">
        <v>17</v>
      </c>
      <c r="K223" s="4">
        <v>0</v>
      </c>
      <c r="L223" s="4">
        <v>0</v>
      </c>
      <c r="M223" s="4">
        <v>0</v>
      </c>
      <c r="N223" s="4">
        <f t="shared" si="66"/>
        <v>14</v>
      </c>
      <c r="O223" s="4">
        <f t="shared" si="67"/>
        <v>14</v>
      </c>
      <c r="P223" s="4">
        <f t="shared" si="68"/>
        <v>17</v>
      </c>
      <c r="Q223" s="4">
        <v>3</v>
      </c>
      <c r="R223" s="4">
        <v>4</v>
      </c>
      <c r="S223" s="4">
        <v>2</v>
      </c>
      <c r="T223" s="5">
        <f t="shared" si="76"/>
        <v>16.666666666666664</v>
      </c>
      <c r="U223" s="4">
        <f t="shared" si="77"/>
        <v>3</v>
      </c>
      <c r="V223" s="4">
        <f t="shared" si="77"/>
        <v>2</v>
      </c>
      <c r="W223" s="4">
        <f t="shared" si="77"/>
        <v>1</v>
      </c>
      <c r="X223" s="4">
        <f t="shared" si="70"/>
        <v>6</v>
      </c>
      <c r="Y223" s="5">
        <f t="shared" si="71"/>
        <v>10</v>
      </c>
      <c r="Z223" s="5">
        <f t="shared" si="72"/>
        <v>54</v>
      </c>
      <c r="AA223" s="5">
        <f t="shared" si="73"/>
        <v>90</v>
      </c>
      <c r="AB223" s="4"/>
    </row>
    <row r="224" spans="1:28" x14ac:dyDescent="0.2">
      <c r="A224" t="s">
        <v>206</v>
      </c>
      <c r="B224" s="13">
        <v>244</v>
      </c>
      <c r="C224" s="4">
        <v>1</v>
      </c>
      <c r="D224" s="4">
        <v>45</v>
      </c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5"/>
      <c r="U224" s="4"/>
      <c r="V224" s="4"/>
      <c r="W224" s="4"/>
      <c r="X224" s="4"/>
      <c r="Y224" s="5"/>
      <c r="Z224" s="5"/>
      <c r="AA224" s="5"/>
      <c r="AB224" s="4"/>
    </row>
    <row r="225" spans="1:28" x14ac:dyDescent="0.2">
      <c r="A225" t="s">
        <v>203</v>
      </c>
      <c r="B225" s="13">
        <v>245</v>
      </c>
      <c r="C225" s="4">
        <v>1</v>
      </c>
      <c r="D225" s="4">
        <v>41</v>
      </c>
      <c r="E225" s="4">
        <v>20</v>
      </c>
      <c r="F225" s="4">
        <v>20</v>
      </c>
      <c r="G225" s="4">
        <v>20</v>
      </c>
      <c r="H225" s="4">
        <v>14</v>
      </c>
      <c r="I225" s="4">
        <v>13</v>
      </c>
      <c r="J225" s="4">
        <v>17</v>
      </c>
      <c r="K225" s="4">
        <v>0</v>
      </c>
      <c r="L225" s="4">
        <v>2</v>
      </c>
      <c r="M225" s="4">
        <v>0</v>
      </c>
      <c r="N225" s="4">
        <f t="shared" si="66"/>
        <v>14</v>
      </c>
      <c r="O225" s="4">
        <f t="shared" si="67"/>
        <v>15</v>
      </c>
      <c r="P225" s="4">
        <f t="shared" si="68"/>
        <v>17</v>
      </c>
      <c r="Q225" s="4">
        <v>2</v>
      </c>
      <c r="R225" s="4">
        <v>1</v>
      </c>
      <c r="S225" s="4">
        <v>2</v>
      </c>
      <c r="T225" s="5">
        <f>((Q225+R225+S225)/Z225)*100</f>
        <v>9.8039215686274517</v>
      </c>
      <c r="U225" s="4">
        <f t="shared" ref="U225:W228" si="78">E225-H225-K225-Q225</f>
        <v>4</v>
      </c>
      <c r="V225" s="4">
        <f t="shared" si="78"/>
        <v>4</v>
      </c>
      <c r="W225" s="4">
        <f t="shared" si="78"/>
        <v>1</v>
      </c>
      <c r="X225" s="4">
        <f t="shared" si="70"/>
        <v>9</v>
      </c>
      <c r="Y225" s="5">
        <f t="shared" si="71"/>
        <v>15</v>
      </c>
      <c r="Z225" s="5">
        <f t="shared" si="72"/>
        <v>51</v>
      </c>
      <c r="AA225" s="5">
        <f t="shared" si="73"/>
        <v>85</v>
      </c>
      <c r="AB225" s="4"/>
    </row>
    <row r="226" spans="1:28" x14ac:dyDescent="0.2">
      <c r="A226" t="s">
        <v>154</v>
      </c>
      <c r="B226" s="13">
        <v>246</v>
      </c>
      <c r="C226" s="4">
        <v>1</v>
      </c>
      <c r="D226" s="4">
        <v>44</v>
      </c>
      <c r="E226" s="4">
        <v>20</v>
      </c>
      <c r="F226" s="4">
        <v>20</v>
      </c>
      <c r="G226" s="4">
        <v>20</v>
      </c>
      <c r="H226" s="4">
        <v>18</v>
      </c>
      <c r="I226" s="4">
        <v>17</v>
      </c>
      <c r="J226" s="4">
        <v>18</v>
      </c>
      <c r="K226" s="4">
        <v>0</v>
      </c>
      <c r="L226" s="4">
        <v>0</v>
      </c>
      <c r="M226" s="4">
        <v>0</v>
      </c>
      <c r="N226" s="4">
        <f t="shared" si="66"/>
        <v>18</v>
      </c>
      <c r="O226" s="4">
        <f t="shared" si="67"/>
        <v>17</v>
      </c>
      <c r="P226" s="4">
        <f t="shared" si="68"/>
        <v>18</v>
      </c>
      <c r="Q226" s="4">
        <v>2</v>
      </c>
      <c r="R226" s="4">
        <v>1</v>
      </c>
      <c r="S226" s="4">
        <v>1</v>
      </c>
      <c r="T226" s="5">
        <f>((Q226+R226+S226)/Z226)*100</f>
        <v>7.0175438596491224</v>
      </c>
      <c r="U226" s="4">
        <f t="shared" si="78"/>
        <v>0</v>
      </c>
      <c r="V226" s="4">
        <f t="shared" si="78"/>
        <v>2</v>
      </c>
      <c r="W226" s="4">
        <f t="shared" si="78"/>
        <v>1</v>
      </c>
      <c r="X226" s="4">
        <f t="shared" si="70"/>
        <v>3</v>
      </c>
      <c r="Y226" s="5">
        <f t="shared" si="71"/>
        <v>5</v>
      </c>
      <c r="Z226" s="5">
        <f t="shared" si="72"/>
        <v>57</v>
      </c>
      <c r="AA226" s="5">
        <f t="shared" si="73"/>
        <v>95</v>
      </c>
      <c r="AB226" s="4"/>
    </row>
    <row r="227" spans="1:28" x14ac:dyDescent="0.2">
      <c r="A227" t="s">
        <v>174</v>
      </c>
      <c r="B227" s="13">
        <v>248</v>
      </c>
      <c r="C227" s="4">
        <v>1</v>
      </c>
      <c r="D227" s="4">
        <v>41</v>
      </c>
      <c r="E227" s="4">
        <v>20</v>
      </c>
      <c r="F227" s="4">
        <v>20</v>
      </c>
      <c r="G227" s="4">
        <v>20</v>
      </c>
      <c r="H227" s="4">
        <v>12</v>
      </c>
      <c r="I227" s="4">
        <v>17</v>
      </c>
      <c r="J227" s="4">
        <v>18</v>
      </c>
      <c r="K227" s="4">
        <v>0</v>
      </c>
      <c r="L227" s="4">
        <v>0</v>
      </c>
      <c r="M227" s="4">
        <v>0</v>
      </c>
      <c r="N227" s="4">
        <f t="shared" si="66"/>
        <v>12</v>
      </c>
      <c r="O227" s="4">
        <f t="shared" si="67"/>
        <v>17</v>
      </c>
      <c r="P227" s="4">
        <f t="shared" si="68"/>
        <v>18</v>
      </c>
      <c r="Q227" s="4">
        <v>5</v>
      </c>
      <c r="R227" s="4">
        <v>2</v>
      </c>
      <c r="S227" s="4">
        <v>2</v>
      </c>
      <c r="T227" s="5">
        <f>((Q227+R227+S227)/Z227)*100</f>
        <v>16.071428571428573</v>
      </c>
      <c r="U227" s="4">
        <f t="shared" si="78"/>
        <v>3</v>
      </c>
      <c r="V227" s="4">
        <f t="shared" si="78"/>
        <v>1</v>
      </c>
      <c r="W227" s="4">
        <f t="shared" si="78"/>
        <v>0</v>
      </c>
      <c r="X227" s="4">
        <f t="shared" si="70"/>
        <v>4</v>
      </c>
      <c r="Y227" s="5">
        <f t="shared" si="71"/>
        <v>6.666666666666667</v>
      </c>
      <c r="Z227" s="5">
        <f t="shared" si="72"/>
        <v>56</v>
      </c>
      <c r="AA227" s="5">
        <f t="shared" si="73"/>
        <v>93.333333333333329</v>
      </c>
      <c r="AB227" s="4"/>
    </row>
    <row r="228" spans="1:28" x14ac:dyDescent="0.2">
      <c r="A228" t="s">
        <v>179</v>
      </c>
      <c r="B228" s="13">
        <v>249</v>
      </c>
      <c r="C228" s="4">
        <v>1</v>
      </c>
      <c r="D228" s="4">
        <v>41</v>
      </c>
      <c r="E228" s="4">
        <v>20</v>
      </c>
      <c r="F228" s="4">
        <v>20</v>
      </c>
      <c r="G228" s="4">
        <v>20</v>
      </c>
      <c r="H228" s="4">
        <v>20</v>
      </c>
      <c r="I228" s="4">
        <v>17</v>
      </c>
      <c r="J228" s="4">
        <v>16</v>
      </c>
      <c r="K228" s="4">
        <v>0</v>
      </c>
      <c r="L228" s="4">
        <v>0</v>
      </c>
      <c r="M228" s="4">
        <v>1</v>
      </c>
      <c r="N228" s="4">
        <f t="shared" si="66"/>
        <v>20</v>
      </c>
      <c r="O228" s="4">
        <f t="shared" si="67"/>
        <v>17</v>
      </c>
      <c r="P228" s="4">
        <f t="shared" si="68"/>
        <v>17</v>
      </c>
      <c r="Q228" s="4">
        <v>0</v>
      </c>
      <c r="R228" s="4">
        <v>3</v>
      </c>
      <c r="S228" s="4">
        <v>1</v>
      </c>
      <c r="T228" s="5">
        <f>((Q228+R228+S228)/Z228)*100</f>
        <v>6.8965517241379306</v>
      </c>
      <c r="U228" s="4">
        <f t="shared" si="78"/>
        <v>0</v>
      </c>
      <c r="V228" s="4">
        <f t="shared" si="78"/>
        <v>0</v>
      </c>
      <c r="W228" s="4">
        <f t="shared" si="78"/>
        <v>2</v>
      </c>
      <c r="X228" s="4">
        <f t="shared" si="70"/>
        <v>2</v>
      </c>
      <c r="Y228" s="5">
        <f t="shared" si="71"/>
        <v>3.3333333333333335</v>
      </c>
      <c r="Z228" s="5">
        <f t="shared" si="72"/>
        <v>58</v>
      </c>
      <c r="AA228" s="5">
        <f t="shared" si="73"/>
        <v>96.666666666666671</v>
      </c>
      <c r="AB228" s="4"/>
    </row>
    <row r="229" spans="1:28" x14ac:dyDescent="0.2">
      <c r="A229" t="s">
        <v>122</v>
      </c>
      <c r="B229" s="13">
        <v>251</v>
      </c>
      <c r="C229" s="4">
        <v>1</v>
      </c>
      <c r="D229" s="4">
        <v>45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5"/>
      <c r="U229" s="4"/>
      <c r="V229" s="4"/>
      <c r="W229" s="4"/>
      <c r="X229" s="4"/>
      <c r="Y229" s="5"/>
      <c r="Z229" s="5"/>
      <c r="AA229" s="5"/>
      <c r="AB229" s="4"/>
    </row>
    <row r="230" spans="1:28" x14ac:dyDescent="0.2">
      <c r="A230" t="s">
        <v>173</v>
      </c>
      <c r="B230" s="13">
        <v>252</v>
      </c>
      <c r="C230" s="4">
        <v>1</v>
      </c>
      <c r="D230" s="4">
        <v>41</v>
      </c>
      <c r="E230" s="4">
        <v>20</v>
      </c>
      <c r="F230" s="4">
        <v>20</v>
      </c>
      <c r="G230" s="4">
        <v>20</v>
      </c>
      <c r="H230" s="4">
        <v>18</v>
      </c>
      <c r="I230" s="4">
        <v>17</v>
      </c>
      <c r="J230" s="4">
        <v>19</v>
      </c>
      <c r="K230" s="4">
        <v>0</v>
      </c>
      <c r="L230" s="4">
        <v>0</v>
      </c>
      <c r="M230" s="4">
        <v>0</v>
      </c>
      <c r="N230" s="4">
        <f t="shared" si="66"/>
        <v>18</v>
      </c>
      <c r="O230" s="4">
        <f t="shared" si="67"/>
        <v>17</v>
      </c>
      <c r="P230" s="4">
        <f t="shared" si="68"/>
        <v>19</v>
      </c>
      <c r="Q230" s="4">
        <v>1</v>
      </c>
      <c r="R230" s="4">
        <v>1</v>
      </c>
      <c r="S230" s="4">
        <v>1</v>
      </c>
      <c r="T230" s="5">
        <f t="shared" ref="T230:T238" si="79">((Q230+R230+S230)/Z230)*100</f>
        <v>5.2631578947368416</v>
      </c>
      <c r="U230" s="4">
        <f t="shared" ref="U230:U238" si="80">E230-H230-K230-Q230</f>
        <v>1</v>
      </c>
      <c r="V230" s="4">
        <f t="shared" ref="V230:V238" si="81">F230-I230-L230-R230</f>
        <v>2</v>
      </c>
      <c r="W230" s="4">
        <f t="shared" ref="W230:W238" si="82">G230-J230-M230-S230</f>
        <v>0</v>
      </c>
      <c r="X230" s="4">
        <f t="shared" si="70"/>
        <v>3</v>
      </c>
      <c r="Y230" s="5">
        <f t="shared" si="71"/>
        <v>5</v>
      </c>
      <c r="Z230" s="5">
        <f t="shared" si="72"/>
        <v>57</v>
      </c>
      <c r="AA230" s="5">
        <f t="shared" si="73"/>
        <v>95</v>
      </c>
      <c r="AB230" s="4"/>
    </row>
    <row r="231" spans="1:28" x14ac:dyDescent="0.2">
      <c r="A231" t="s">
        <v>152</v>
      </c>
      <c r="B231" s="13">
        <v>254</v>
      </c>
      <c r="C231" s="4">
        <v>1</v>
      </c>
      <c r="D231" s="4">
        <v>41</v>
      </c>
      <c r="E231" s="4">
        <v>20</v>
      </c>
      <c r="F231" s="4">
        <v>20</v>
      </c>
      <c r="G231" s="4">
        <v>20</v>
      </c>
      <c r="H231" s="4">
        <v>19</v>
      </c>
      <c r="I231" s="4">
        <v>18</v>
      </c>
      <c r="J231" s="4">
        <v>20</v>
      </c>
      <c r="K231" s="4">
        <v>0</v>
      </c>
      <c r="L231" s="4">
        <v>0</v>
      </c>
      <c r="M231" s="4">
        <v>0</v>
      </c>
      <c r="N231" s="4">
        <f t="shared" si="66"/>
        <v>19</v>
      </c>
      <c r="O231" s="4">
        <f t="shared" si="67"/>
        <v>18</v>
      </c>
      <c r="P231" s="4">
        <f t="shared" si="68"/>
        <v>20</v>
      </c>
      <c r="Q231" s="4">
        <v>1</v>
      </c>
      <c r="R231" s="4">
        <v>1</v>
      </c>
      <c r="S231" s="4">
        <v>0</v>
      </c>
      <c r="T231" s="5">
        <f t="shared" si="79"/>
        <v>3.3898305084745761</v>
      </c>
      <c r="U231" s="4">
        <f t="shared" si="80"/>
        <v>0</v>
      </c>
      <c r="V231" s="4">
        <f t="shared" si="81"/>
        <v>1</v>
      </c>
      <c r="W231" s="4">
        <f t="shared" si="82"/>
        <v>0</v>
      </c>
      <c r="X231" s="4">
        <f t="shared" si="70"/>
        <v>1</v>
      </c>
      <c r="Y231" s="5">
        <f t="shared" si="71"/>
        <v>1.6666666666666667</v>
      </c>
      <c r="Z231" s="5">
        <f t="shared" si="72"/>
        <v>59</v>
      </c>
      <c r="AA231" s="5">
        <f t="shared" si="73"/>
        <v>98.333333333333329</v>
      </c>
      <c r="AB231" s="4"/>
    </row>
    <row r="232" spans="1:28" x14ac:dyDescent="0.2">
      <c r="A232" t="s">
        <v>52</v>
      </c>
      <c r="B232" s="13">
        <v>255</v>
      </c>
      <c r="C232" s="4">
        <v>1</v>
      </c>
      <c r="D232" s="4">
        <v>44</v>
      </c>
      <c r="E232" s="4">
        <v>20</v>
      </c>
      <c r="F232" s="4">
        <v>20</v>
      </c>
      <c r="G232" s="4">
        <v>20</v>
      </c>
      <c r="H232" s="4">
        <v>10</v>
      </c>
      <c r="I232" s="4">
        <v>15</v>
      </c>
      <c r="J232" s="4">
        <v>15</v>
      </c>
      <c r="K232" s="4">
        <v>0</v>
      </c>
      <c r="L232" s="4">
        <v>0</v>
      </c>
      <c r="M232" s="4">
        <v>1</v>
      </c>
      <c r="N232" s="4">
        <f t="shared" si="66"/>
        <v>10</v>
      </c>
      <c r="O232" s="4">
        <f t="shared" si="67"/>
        <v>15</v>
      </c>
      <c r="P232" s="4">
        <f t="shared" si="68"/>
        <v>16</v>
      </c>
      <c r="Q232" s="4">
        <v>4</v>
      </c>
      <c r="R232" s="4">
        <v>4</v>
      </c>
      <c r="S232" s="4">
        <v>3</v>
      </c>
      <c r="T232" s="5">
        <f t="shared" si="79"/>
        <v>21.153846153846153</v>
      </c>
      <c r="U232" s="4">
        <f t="shared" si="80"/>
        <v>6</v>
      </c>
      <c r="V232" s="4">
        <f t="shared" si="81"/>
        <v>1</v>
      </c>
      <c r="W232" s="4">
        <f t="shared" si="82"/>
        <v>1</v>
      </c>
      <c r="X232" s="4">
        <f t="shared" si="70"/>
        <v>8</v>
      </c>
      <c r="Y232" s="5">
        <f t="shared" si="71"/>
        <v>13.333333333333334</v>
      </c>
      <c r="Z232" s="5">
        <f t="shared" si="72"/>
        <v>52</v>
      </c>
      <c r="AA232" s="5">
        <f t="shared" si="73"/>
        <v>86.666666666666671</v>
      </c>
      <c r="AB232" s="4"/>
    </row>
    <row r="233" spans="1:28" x14ac:dyDescent="0.2">
      <c r="A233" t="s">
        <v>34</v>
      </c>
      <c r="B233" s="13">
        <v>256</v>
      </c>
      <c r="C233" s="4">
        <v>1</v>
      </c>
      <c r="D233" s="4">
        <v>45</v>
      </c>
      <c r="E233" s="4">
        <v>20</v>
      </c>
      <c r="F233" s="4">
        <v>20</v>
      </c>
      <c r="G233" s="4">
        <v>20</v>
      </c>
      <c r="H233" s="4">
        <v>20</v>
      </c>
      <c r="I233" s="4">
        <v>20</v>
      </c>
      <c r="J233" s="4">
        <v>18</v>
      </c>
      <c r="K233" s="4">
        <v>0</v>
      </c>
      <c r="L233" s="4">
        <v>0</v>
      </c>
      <c r="M233" s="4">
        <v>2</v>
      </c>
      <c r="N233" s="4">
        <f t="shared" si="66"/>
        <v>20</v>
      </c>
      <c r="O233" s="4">
        <f t="shared" si="67"/>
        <v>20</v>
      </c>
      <c r="P233" s="4">
        <f t="shared" si="68"/>
        <v>20</v>
      </c>
      <c r="Q233" s="4"/>
      <c r="R233" s="4"/>
      <c r="S233" s="4"/>
      <c r="T233" s="5">
        <f t="shared" si="79"/>
        <v>0</v>
      </c>
      <c r="U233" s="4">
        <f t="shared" si="80"/>
        <v>0</v>
      </c>
      <c r="V233" s="4">
        <f t="shared" si="81"/>
        <v>0</v>
      </c>
      <c r="W233" s="4">
        <f t="shared" si="82"/>
        <v>0</v>
      </c>
      <c r="X233" s="4">
        <f t="shared" si="70"/>
        <v>0</v>
      </c>
      <c r="Y233" s="5">
        <f t="shared" si="71"/>
        <v>0</v>
      </c>
      <c r="Z233" s="5">
        <f t="shared" si="72"/>
        <v>60</v>
      </c>
      <c r="AA233" s="5">
        <f t="shared" si="73"/>
        <v>100</v>
      </c>
      <c r="AB233" s="4"/>
    </row>
    <row r="234" spans="1:28" x14ac:dyDescent="0.2">
      <c r="A234" t="s">
        <v>72</v>
      </c>
      <c r="B234" s="13">
        <v>257</v>
      </c>
      <c r="C234" s="4">
        <v>1</v>
      </c>
      <c r="D234" s="4">
        <v>41</v>
      </c>
      <c r="E234" s="4">
        <v>20</v>
      </c>
      <c r="F234" s="4">
        <v>20</v>
      </c>
      <c r="G234" s="4">
        <v>20</v>
      </c>
      <c r="H234" s="4">
        <v>18</v>
      </c>
      <c r="I234" s="4">
        <v>18</v>
      </c>
      <c r="J234" s="4">
        <v>17</v>
      </c>
      <c r="K234" s="4">
        <v>0</v>
      </c>
      <c r="L234" s="4">
        <v>0</v>
      </c>
      <c r="M234" s="4">
        <v>0</v>
      </c>
      <c r="N234" s="4">
        <f t="shared" si="66"/>
        <v>18</v>
      </c>
      <c r="O234" s="4">
        <f t="shared" si="67"/>
        <v>18</v>
      </c>
      <c r="P234" s="4">
        <f t="shared" si="68"/>
        <v>17</v>
      </c>
      <c r="Q234" s="4">
        <v>1</v>
      </c>
      <c r="R234" s="4">
        <v>1</v>
      </c>
      <c r="S234" s="4">
        <v>3</v>
      </c>
      <c r="T234" s="5">
        <f t="shared" si="79"/>
        <v>8.6206896551724146</v>
      </c>
      <c r="U234" s="4">
        <f t="shared" si="80"/>
        <v>1</v>
      </c>
      <c r="V234" s="4">
        <f t="shared" si="81"/>
        <v>1</v>
      </c>
      <c r="W234" s="4">
        <f t="shared" si="82"/>
        <v>0</v>
      </c>
      <c r="X234" s="4">
        <f t="shared" si="70"/>
        <v>2</v>
      </c>
      <c r="Y234" s="5">
        <f t="shared" si="71"/>
        <v>3.3333333333333335</v>
      </c>
      <c r="Z234" s="5">
        <f t="shared" si="72"/>
        <v>58</v>
      </c>
      <c r="AA234" s="5">
        <f t="shared" si="73"/>
        <v>96.666666666666671</v>
      </c>
      <c r="AB234" s="4"/>
    </row>
    <row r="235" spans="1:28" x14ac:dyDescent="0.2">
      <c r="A235" t="s">
        <v>225</v>
      </c>
      <c r="B235" s="13">
        <v>258</v>
      </c>
      <c r="C235" s="4">
        <v>1</v>
      </c>
      <c r="D235" s="4" t="s">
        <v>458</v>
      </c>
      <c r="E235" s="4">
        <v>20</v>
      </c>
      <c r="F235" s="4">
        <v>20</v>
      </c>
      <c r="G235" s="4">
        <v>20</v>
      </c>
      <c r="H235" s="4">
        <v>16</v>
      </c>
      <c r="I235" s="4">
        <v>16</v>
      </c>
      <c r="J235" s="4">
        <v>17</v>
      </c>
      <c r="K235" s="4">
        <v>2</v>
      </c>
      <c r="L235" s="4">
        <v>2</v>
      </c>
      <c r="M235" s="4">
        <v>3</v>
      </c>
      <c r="N235" s="4">
        <f t="shared" si="66"/>
        <v>18</v>
      </c>
      <c r="O235" s="4">
        <f t="shared" si="67"/>
        <v>18</v>
      </c>
      <c r="P235" s="4">
        <f t="shared" si="68"/>
        <v>20</v>
      </c>
      <c r="Q235" s="4">
        <v>0</v>
      </c>
      <c r="R235" s="4">
        <v>2</v>
      </c>
      <c r="S235" s="4">
        <v>0</v>
      </c>
      <c r="T235" s="5">
        <f t="shared" si="79"/>
        <v>3.4482758620689653</v>
      </c>
      <c r="U235" s="4">
        <f t="shared" si="80"/>
        <v>2</v>
      </c>
      <c r="V235" s="4">
        <f t="shared" si="81"/>
        <v>0</v>
      </c>
      <c r="W235" s="4">
        <f t="shared" si="82"/>
        <v>0</v>
      </c>
      <c r="X235" s="4">
        <f t="shared" si="70"/>
        <v>2</v>
      </c>
      <c r="Y235" s="5">
        <f t="shared" si="71"/>
        <v>3.3333333333333335</v>
      </c>
      <c r="Z235" s="5">
        <f t="shared" si="72"/>
        <v>58</v>
      </c>
      <c r="AA235" s="5">
        <f t="shared" si="73"/>
        <v>96.666666666666671</v>
      </c>
      <c r="AB235" s="4"/>
    </row>
    <row r="236" spans="1:28" x14ac:dyDescent="0.2">
      <c r="A236" t="s">
        <v>214</v>
      </c>
      <c r="B236" s="13">
        <v>259</v>
      </c>
      <c r="C236" s="4">
        <v>1</v>
      </c>
      <c r="D236" s="4">
        <v>45</v>
      </c>
      <c r="E236" s="4">
        <v>20</v>
      </c>
      <c r="F236" s="4">
        <v>20</v>
      </c>
      <c r="G236" s="4">
        <v>20</v>
      </c>
      <c r="H236" s="4">
        <v>16</v>
      </c>
      <c r="I236" s="4">
        <v>16</v>
      </c>
      <c r="J236" s="4">
        <v>18</v>
      </c>
      <c r="K236" s="4"/>
      <c r="L236" s="4"/>
      <c r="M236" s="4"/>
      <c r="N236" s="4">
        <f t="shared" si="66"/>
        <v>16</v>
      </c>
      <c r="O236" s="4">
        <f t="shared" si="67"/>
        <v>16</v>
      </c>
      <c r="P236" s="4">
        <f t="shared" si="68"/>
        <v>18</v>
      </c>
      <c r="Q236" s="4"/>
      <c r="R236" s="4"/>
      <c r="S236" s="4"/>
      <c r="T236" s="5">
        <f t="shared" si="79"/>
        <v>0</v>
      </c>
      <c r="U236" s="4">
        <f t="shared" si="80"/>
        <v>4</v>
      </c>
      <c r="V236" s="4">
        <f t="shared" si="81"/>
        <v>4</v>
      </c>
      <c r="W236" s="4">
        <f t="shared" si="82"/>
        <v>2</v>
      </c>
      <c r="X236" s="4">
        <f t="shared" si="70"/>
        <v>10</v>
      </c>
      <c r="Y236" s="5">
        <f t="shared" si="71"/>
        <v>16.666666666666664</v>
      </c>
      <c r="Z236" s="5">
        <f t="shared" si="72"/>
        <v>50</v>
      </c>
      <c r="AA236" s="5">
        <f t="shared" si="73"/>
        <v>83.333333333333343</v>
      </c>
      <c r="AB236" s="4"/>
    </row>
    <row r="237" spans="1:28" x14ac:dyDescent="0.2">
      <c r="A237" t="s">
        <v>16</v>
      </c>
      <c r="B237" s="13">
        <v>260</v>
      </c>
      <c r="C237" s="4">
        <v>1</v>
      </c>
      <c r="D237" s="4">
        <v>45</v>
      </c>
      <c r="E237" s="4">
        <v>20</v>
      </c>
      <c r="F237" s="4">
        <v>20</v>
      </c>
      <c r="G237" s="4">
        <v>20</v>
      </c>
      <c r="H237" s="4">
        <v>17</v>
      </c>
      <c r="I237" s="4">
        <v>17</v>
      </c>
      <c r="J237" s="4"/>
      <c r="K237" s="4">
        <v>2</v>
      </c>
      <c r="L237" s="4">
        <v>2</v>
      </c>
      <c r="M237" s="4">
        <v>0</v>
      </c>
      <c r="N237" s="4">
        <f t="shared" si="66"/>
        <v>19</v>
      </c>
      <c r="O237" s="4">
        <f t="shared" si="67"/>
        <v>19</v>
      </c>
      <c r="P237" s="4">
        <f t="shared" si="68"/>
        <v>0</v>
      </c>
      <c r="Q237" s="4"/>
      <c r="R237" s="4"/>
      <c r="S237" s="4"/>
      <c r="T237" s="5">
        <f t="shared" si="79"/>
        <v>0</v>
      </c>
      <c r="U237" s="4">
        <f t="shared" si="80"/>
        <v>1</v>
      </c>
      <c r="V237" s="4">
        <f t="shared" si="81"/>
        <v>1</v>
      </c>
      <c r="W237" s="4">
        <f t="shared" si="82"/>
        <v>20</v>
      </c>
      <c r="X237" s="4">
        <f t="shared" si="70"/>
        <v>22</v>
      </c>
      <c r="Y237" s="5">
        <f t="shared" si="71"/>
        <v>36.666666666666664</v>
      </c>
      <c r="Z237" s="5">
        <f t="shared" si="72"/>
        <v>38</v>
      </c>
      <c r="AA237" s="5">
        <f t="shared" si="73"/>
        <v>63.333333333333329</v>
      </c>
      <c r="AB237" s="4"/>
    </row>
    <row r="238" spans="1:28" x14ac:dyDescent="0.2">
      <c r="A238" t="s">
        <v>220</v>
      </c>
      <c r="B238" s="13">
        <v>261</v>
      </c>
      <c r="C238" s="4">
        <v>1</v>
      </c>
      <c r="D238" s="4" t="s">
        <v>458</v>
      </c>
      <c r="E238" s="4">
        <v>20</v>
      </c>
      <c r="F238" s="4">
        <v>20</v>
      </c>
      <c r="G238" s="4">
        <v>20</v>
      </c>
      <c r="H238" s="4">
        <v>18</v>
      </c>
      <c r="I238" s="4">
        <v>14</v>
      </c>
      <c r="J238" s="4">
        <v>14</v>
      </c>
      <c r="K238" s="4">
        <v>0</v>
      </c>
      <c r="L238" s="4">
        <v>0</v>
      </c>
      <c r="M238" s="4">
        <v>0</v>
      </c>
      <c r="N238" s="4">
        <f t="shared" si="66"/>
        <v>18</v>
      </c>
      <c r="O238" s="4">
        <f t="shared" si="67"/>
        <v>14</v>
      </c>
      <c r="P238" s="4">
        <f t="shared" si="68"/>
        <v>14</v>
      </c>
      <c r="Q238" s="4">
        <v>0</v>
      </c>
      <c r="R238" s="4">
        <v>2</v>
      </c>
      <c r="S238" s="4">
        <v>2</v>
      </c>
      <c r="T238" s="5">
        <f t="shared" si="79"/>
        <v>8</v>
      </c>
      <c r="U238" s="4">
        <f t="shared" si="80"/>
        <v>2</v>
      </c>
      <c r="V238" s="4">
        <f t="shared" si="81"/>
        <v>4</v>
      </c>
      <c r="W238" s="4">
        <f t="shared" si="82"/>
        <v>4</v>
      </c>
      <c r="X238" s="4">
        <f t="shared" si="70"/>
        <v>10</v>
      </c>
      <c r="Y238" s="5">
        <f t="shared" si="71"/>
        <v>16.666666666666664</v>
      </c>
      <c r="Z238" s="5">
        <f t="shared" si="72"/>
        <v>50</v>
      </c>
      <c r="AA238" s="5">
        <f t="shared" si="73"/>
        <v>83.333333333333343</v>
      </c>
      <c r="AB238" s="4"/>
    </row>
    <row r="239" spans="1:28" x14ac:dyDescent="0.2">
      <c r="A239" t="s">
        <v>114</v>
      </c>
      <c r="B239" s="13">
        <v>263</v>
      </c>
      <c r="C239" s="4">
        <v>1</v>
      </c>
      <c r="D239" s="4">
        <v>44</v>
      </c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5"/>
      <c r="U239" s="4"/>
      <c r="V239" s="4"/>
      <c r="W239" s="4"/>
      <c r="X239" s="4"/>
      <c r="Y239" s="5"/>
      <c r="Z239" s="5"/>
      <c r="AA239" s="5"/>
      <c r="AB239" s="4"/>
    </row>
    <row r="240" spans="1:28" x14ac:dyDescent="0.2">
      <c r="A240" t="s">
        <v>166</v>
      </c>
      <c r="B240" s="13">
        <v>264</v>
      </c>
      <c r="C240" s="4">
        <v>1</v>
      </c>
      <c r="D240" s="4">
        <v>41</v>
      </c>
      <c r="E240" s="4">
        <v>20</v>
      </c>
      <c r="F240" s="4">
        <v>20</v>
      </c>
      <c r="G240" s="4">
        <v>20</v>
      </c>
      <c r="H240" s="4">
        <v>11</v>
      </c>
      <c r="I240" s="4">
        <v>13</v>
      </c>
      <c r="J240" s="4">
        <v>18</v>
      </c>
      <c r="K240" s="4">
        <v>0</v>
      </c>
      <c r="L240" s="4">
        <v>0</v>
      </c>
      <c r="M240" s="4">
        <v>0</v>
      </c>
      <c r="N240" s="4">
        <f t="shared" si="66"/>
        <v>11</v>
      </c>
      <c r="O240" s="4">
        <f t="shared" si="67"/>
        <v>13</v>
      </c>
      <c r="P240" s="4">
        <f t="shared" si="68"/>
        <v>18</v>
      </c>
      <c r="Q240" s="4">
        <v>4</v>
      </c>
      <c r="R240" s="4">
        <v>5</v>
      </c>
      <c r="S240" s="4">
        <v>1</v>
      </c>
      <c r="T240" s="5">
        <f>((Q240+R240+S240)/Z240)*100</f>
        <v>19.230769230769234</v>
      </c>
      <c r="U240" s="4">
        <f t="shared" ref="U240:W241" si="83">E240-H240-K240-Q240</f>
        <v>5</v>
      </c>
      <c r="V240" s="4">
        <f t="shared" si="83"/>
        <v>2</v>
      </c>
      <c r="W240" s="4">
        <f t="shared" si="83"/>
        <v>1</v>
      </c>
      <c r="X240" s="4">
        <f t="shared" si="70"/>
        <v>8</v>
      </c>
      <c r="Y240" s="5">
        <f t="shared" si="71"/>
        <v>13.333333333333334</v>
      </c>
      <c r="Z240" s="5">
        <f t="shared" si="72"/>
        <v>52</v>
      </c>
      <c r="AA240" s="5">
        <f t="shared" si="73"/>
        <v>86.666666666666671</v>
      </c>
      <c r="AB240" s="4"/>
    </row>
    <row r="241" spans="1:28" x14ac:dyDescent="0.2">
      <c r="A241" t="s">
        <v>84</v>
      </c>
      <c r="B241" s="13">
        <v>266</v>
      </c>
      <c r="C241" s="4">
        <v>1</v>
      </c>
      <c r="D241" s="4">
        <v>41</v>
      </c>
      <c r="E241" s="4">
        <v>20</v>
      </c>
      <c r="F241" s="4">
        <v>20</v>
      </c>
      <c r="G241" s="4">
        <v>20</v>
      </c>
      <c r="H241" s="4">
        <v>20</v>
      </c>
      <c r="I241" s="4">
        <v>18</v>
      </c>
      <c r="J241" s="4">
        <v>18</v>
      </c>
      <c r="K241" s="4"/>
      <c r="L241" s="4"/>
      <c r="M241" s="4">
        <v>1</v>
      </c>
      <c r="N241" s="4">
        <f t="shared" si="66"/>
        <v>20</v>
      </c>
      <c r="O241" s="4">
        <f t="shared" si="67"/>
        <v>18</v>
      </c>
      <c r="P241" s="4">
        <f t="shared" si="68"/>
        <v>19</v>
      </c>
      <c r="Q241" s="4">
        <v>0</v>
      </c>
      <c r="R241" s="4">
        <v>1</v>
      </c>
      <c r="S241" s="4">
        <v>1</v>
      </c>
      <c r="T241" s="5">
        <f>((Q241+R241+S241)/Z241)*100</f>
        <v>3.3898305084745761</v>
      </c>
      <c r="U241" s="4">
        <f t="shared" si="83"/>
        <v>0</v>
      </c>
      <c r="V241" s="4">
        <f t="shared" si="83"/>
        <v>1</v>
      </c>
      <c r="W241" s="4">
        <f t="shared" si="83"/>
        <v>0</v>
      </c>
      <c r="X241" s="4">
        <f t="shared" si="70"/>
        <v>1</v>
      </c>
      <c r="Y241" s="5">
        <f t="shared" si="71"/>
        <v>1.6666666666666667</v>
      </c>
      <c r="Z241" s="5">
        <f t="shared" si="72"/>
        <v>59</v>
      </c>
      <c r="AA241" s="5">
        <f t="shared" si="73"/>
        <v>98.333333333333329</v>
      </c>
      <c r="AB241" s="4"/>
    </row>
    <row r="242" spans="1:28" x14ac:dyDescent="0.2">
      <c r="B242" s="13">
        <v>267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5"/>
      <c r="U242" s="4"/>
      <c r="V242" s="4"/>
      <c r="W242" s="4"/>
      <c r="X242" s="4"/>
      <c r="Y242" s="5"/>
      <c r="Z242" s="5"/>
      <c r="AA242" s="5"/>
      <c r="AB242" s="4"/>
    </row>
    <row r="243" spans="1:28" x14ac:dyDescent="0.2">
      <c r="A243" t="s">
        <v>138</v>
      </c>
      <c r="B243" s="13">
        <v>268</v>
      </c>
      <c r="C243" s="4">
        <v>1</v>
      </c>
      <c r="D243" s="4">
        <v>41</v>
      </c>
      <c r="E243" s="4">
        <v>20</v>
      </c>
      <c r="F243" s="4">
        <v>20</v>
      </c>
      <c r="G243" s="4">
        <v>20</v>
      </c>
      <c r="H243" s="4">
        <v>16</v>
      </c>
      <c r="I243" s="4">
        <v>20</v>
      </c>
      <c r="J243" s="4">
        <v>13</v>
      </c>
      <c r="K243" s="4">
        <v>0</v>
      </c>
      <c r="L243" s="4">
        <v>0</v>
      </c>
      <c r="M243" s="4">
        <v>0</v>
      </c>
      <c r="N243" s="4">
        <f t="shared" si="66"/>
        <v>16</v>
      </c>
      <c r="O243" s="4">
        <f t="shared" si="67"/>
        <v>20</v>
      </c>
      <c r="P243" s="4">
        <f t="shared" si="68"/>
        <v>13</v>
      </c>
      <c r="Q243" s="4">
        <v>2</v>
      </c>
      <c r="R243" s="4">
        <v>0</v>
      </c>
      <c r="S243" s="4">
        <v>6</v>
      </c>
      <c r="T243" s="5">
        <f>((Q243+R243+S243)/Z243)*100</f>
        <v>14.035087719298245</v>
      </c>
      <c r="U243" s="4">
        <f t="shared" ref="U243:W250" si="84">E243-H243-K243-Q243</f>
        <v>2</v>
      </c>
      <c r="V243" s="4">
        <f t="shared" si="84"/>
        <v>0</v>
      </c>
      <c r="W243" s="4">
        <f t="shared" si="84"/>
        <v>1</v>
      </c>
      <c r="X243" s="4">
        <f t="shared" si="70"/>
        <v>3</v>
      </c>
      <c r="Y243" s="5">
        <f t="shared" si="71"/>
        <v>5</v>
      </c>
      <c r="Z243" s="5">
        <f t="shared" si="72"/>
        <v>57</v>
      </c>
      <c r="AA243" s="5">
        <f t="shared" si="73"/>
        <v>95</v>
      </c>
      <c r="AB243" s="4"/>
    </row>
    <row r="244" spans="1:28" x14ac:dyDescent="0.2">
      <c r="A244" t="s">
        <v>62</v>
      </c>
      <c r="B244" s="13">
        <v>269</v>
      </c>
      <c r="C244" s="4">
        <v>1</v>
      </c>
      <c r="D244" s="4">
        <v>44</v>
      </c>
      <c r="E244" s="4">
        <v>20</v>
      </c>
      <c r="F244" s="4">
        <v>20</v>
      </c>
      <c r="G244" s="4">
        <v>20</v>
      </c>
      <c r="H244" s="4">
        <v>18</v>
      </c>
      <c r="I244" s="4">
        <v>16</v>
      </c>
      <c r="J244" s="4">
        <v>18</v>
      </c>
      <c r="K244" s="4">
        <v>0</v>
      </c>
      <c r="L244" s="4">
        <v>0</v>
      </c>
      <c r="M244" s="4">
        <v>0</v>
      </c>
      <c r="N244" s="4">
        <f t="shared" si="66"/>
        <v>18</v>
      </c>
      <c r="O244" s="4">
        <f t="shared" si="67"/>
        <v>16</v>
      </c>
      <c r="P244" s="4">
        <f t="shared" si="68"/>
        <v>18</v>
      </c>
      <c r="Q244" s="4">
        <v>1</v>
      </c>
      <c r="R244" s="4">
        <v>2</v>
      </c>
      <c r="S244" s="4">
        <v>1</v>
      </c>
      <c r="T244" s="5">
        <f>((Q244+R244+S244)/Z244)*100</f>
        <v>7.1428571428571423</v>
      </c>
      <c r="U244" s="4">
        <f t="shared" si="84"/>
        <v>1</v>
      </c>
      <c r="V244" s="4">
        <f t="shared" si="84"/>
        <v>2</v>
      </c>
      <c r="W244" s="4">
        <f t="shared" si="84"/>
        <v>1</v>
      </c>
      <c r="X244" s="4">
        <f t="shared" si="70"/>
        <v>4</v>
      </c>
      <c r="Y244" s="5">
        <f t="shared" si="71"/>
        <v>6.666666666666667</v>
      </c>
      <c r="Z244" s="5">
        <f t="shared" si="72"/>
        <v>56</v>
      </c>
      <c r="AA244" s="5">
        <f t="shared" si="73"/>
        <v>93.333333333333329</v>
      </c>
      <c r="AB244" s="4"/>
    </row>
    <row r="245" spans="1:28" x14ac:dyDescent="0.2">
      <c r="A245" t="s">
        <v>44</v>
      </c>
      <c r="B245" s="13">
        <v>323</v>
      </c>
      <c r="C245" s="4">
        <v>1</v>
      </c>
      <c r="D245" s="4">
        <v>44</v>
      </c>
      <c r="E245" s="4">
        <v>20</v>
      </c>
      <c r="F245" s="4">
        <v>20</v>
      </c>
      <c r="G245" s="4">
        <v>20</v>
      </c>
      <c r="H245" s="4">
        <v>19</v>
      </c>
      <c r="I245" s="4">
        <v>20</v>
      </c>
      <c r="J245" s="4">
        <v>19</v>
      </c>
      <c r="K245" s="4">
        <v>0</v>
      </c>
      <c r="L245" s="4">
        <v>0</v>
      </c>
      <c r="M245" s="4">
        <v>1</v>
      </c>
      <c r="N245" s="4">
        <f t="shared" si="66"/>
        <v>19</v>
      </c>
      <c r="O245" s="4">
        <f t="shared" si="67"/>
        <v>20</v>
      </c>
      <c r="P245" s="4">
        <f t="shared" si="68"/>
        <v>20</v>
      </c>
      <c r="Q245" s="4">
        <v>1</v>
      </c>
      <c r="R245" s="4">
        <v>0</v>
      </c>
      <c r="S245" s="4">
        <v>0</v>
      </c>
      <c r="T245" s="5">
        <f>((Q245+R245+S245)/Z245)*100</f>
        <v>1.6666666666666667</v>
      </c>
      <c r="U245" s="4">
        <f t="shared" si="84"/>
        <v>0</v>
      </c>
      <c r="V245" s="4">
        <f t="shared" si="84"/>
        <v>0</v>
      </c>
      <c r="W245" s="4">
        <f t="shared" si="84"/>
        <v>0</v>
      </c>
      <c r="X245" s="4">
        <f t="shared" si="70"/>
        <v>0</v>
      </c>
      <c r="Y245" s="5">
        <f t="shared" si="71"/>
        <v>0</v>
      </c>
      <c r="Z245" s="5">
        <f t="shared" si="72"/>
        <v>60</v>
      </c>
      <c r="AA245" s="5">
        <f t="shared" si="73"/>
        <v>100</v>
      </c>
      <c r="AB245" s="4"/>
    </row>
    <row r="246" spans="1:28" x14ac:dyDescent="0.2">
      <c r="A246" t="s">
        <v>55</v>
      </c>
      <c r="B246" s="13" t="s">
        <v>1</v>
      </c>
      <c r="C246" s="4">
        <v>1</v>
      </c>
      <c r="D246" s="4">
        <v>45</v>
      </c>
      <c r="E246" s="4">
        <v>20</v>
      </c>
      <c r="F246" s="4">
        <v>20</v>
      </c>
      <c r="G246" s="4">
        <v>20</v>
      </c>
      <c r="H246" s="4">
        <v>19</v>
      </c>
      <c r="I246" s="4">
        <v>18</v>
      </c>
      <c r="J246" s="4">
        <v>19</v>
      </c>
      <c r="K246" s="4">
        <v>0</v>
      </c>
      <c r="L246" s="4">
        <v>0</v>
      </c>
      <c r="M246" s="4">
        <v>0</v>
      </c>
      <c r="N246" s="4">
        <f t="shared" si="66"/>
        <v>19</v>
      </c>
      <c r="O246" s="4">
        <f t="shared" si="67"/>
        <v>18</v>
      </c>
      <c r="P246" s="4">
        <f t="shared" si="68"/>
        <v>19</v>
      </c>
      <c r="Q246" s="4">
        <v>1</v>
      </c>
      <c r="R246" s="4">
        <v>2</v>
      </c>
      <c r="S246" s="4">
        <v>1</v>
      </c>
      <c r="T246" s="5">
        <v>7</v>
      </c>
      <c r="U246" s="4">
        <f t="shared" si="84"/>
        <v>0</v>
      </c>
      <c r="V246" s="4">
        <f t="shared" si="84"/>
        <v>0</v>
      </c>
      <c r="W246" s="4">
        <f t="shared" si="84"/>
        <v>0</v>
      </c>
      <c r="X246" s="4">
        <v>0</v>
      </c>
      <c r="Y246" s="5">
        <v>0</v>
      </c>
      <c r="Z246" s="5">
        <v>60</v>
      </c>
      <c r="AA246" s="5">
        <v>0</v>
      </c>
      <c r="AB246" s="4"/>
    </row>
    <row r="247" spans="1:28" x14ac:dyDescent="0.2">
      <c r="A247" t="s">
        <v>78</v>
      </c>
      <c r="B247" s="13" t="s">
        <v>2</v>
      </c>
      <c r="C247" s="4">
        <v>1</v>
      </c>
      <c r="D247" s="4">
        <v>44</v>
      </c>
      <c r="E247" s="4">
        <v>20</v>
      </c>
      <c r="F247" s="4">
        <v>20</v>
      </c>
      <c r="G247" s="4">
        <v>20</v>
      </c>
      <c r="H247" s="4">
        <v>16</v>
      </c>
      <c r="I247" s="4">
        <v>16</v>
      </c>
      <c r="J247" s="4">
        <v>17</v>
      </c>
      <c r="K247" s="4">
        <v>0</v>
      </c>
      <c r="L247" s="4">
        <v>0</v>
      </c>
      <c r="M247" s="4">
        <v>0</v>
      </c>
      <c r="N247" s="4">
        <f t="shared" si="66"/>
        <v>16</v>
      </c>
      <c r="O247" s="4">
        <f t="shared" si="67"/>
        <v>16</v>
      </c>
      <c r="P247" s="4">
        <f t="shared" si="68"/>
        <v>17</v>
      </c>
      <c r="Q247" s="4">
        <v>3</v>
      </c>
      <c r="R247" s="4">
        <v>3</v>
      </c>
      <c r="S247" s="4">
        <v>2</v>
      </c>
      <c r="T247" s="5">
        <v>14</v>
      </c>
      <c r="U247" s="4">
        <f t="shared" si="84"/>
        <v>1</v>
      </c>
      <c r="V247" s="4">
        <f t="shared" si="84"/>
        <v>1</v>
      </c>
      <c r="W247" s="4">
        <f t="shared" si="84"/>
        <v>1</v>
      </c>
      <c r="X247" s="4">
        <f t="shared" si="70"/>
        <v>3</v>
      </c>
      <c r="Y247" s="5">
        <f t="shared" si="71"/>
        <v>5</v>
      </c>
      <c r="Z247" s="5">
        <f t="shared" si="72"/>
        <v>57</v>
      </c>
      <c r="AA247" s="5">
        <f t="shared" si="73"/>
        <v>95</v>
      </c>
      <c r="AB247" s="4"/>
    </row>
    <row r="248" spans="1:28" x14ac:dyDescent="0.2">
      <c r="A248" t="s">
        <v>86</v>
      </c>
      <c r="B248" s="13" t="s">
        <v>2</v>
      </c>
      <c r="C248" s="4">
        <v>1</v>
      </c>
      <c r="D248" s="4">
        <v>44</v>
      </c>
      <c r="E248" s="4">
        <v>20</v>
      </c>
      <c r="F248" s="4">
        <v>20</v>
      </c>
      <c r="G248" s="4">
        <v>20</v>
      </c>
      <c r="H248" s="4">
        <v>17</v>
      </c>
      <c r="I248" s="4">
        <v>18</v>
      </c>
      <c r="J248" s="4">
        <v>19</v>
      </c>
      <c r="K248" s="4">
        <v>1</v>
      </c>
      <c r="L248" s="4">
        <v>0</v>
      </c>
      <c r="M248" s="4">
        <v>0</v>
      </c>
      <c r="N248" s="4">
        <f t="shared" si="66"/>
        <v>18</v>
      </c>
      <c r="O248" s="4">
        <f t="shared" si="67"/>
        <v>18</v>
      </c>
      <c r="P248" s="4">
        <f t="shared" si="68"/>
        <v>19</v>
      </c>
      <c r="Q248" s="4">
        <v>2</v>
      </c>
      <c r="R248" s="4">
        <v>2</v>
      </c>
      <c r="S248" s="4">
        <v>1</v>
      </c>
      <c r="T248" s="5">
        <v>9</v>
      </c>
      <c r="U248" s="4">
        <f t="shared" si="84"/>
        <v>0</v>
      </c>
      <c r="V248" s="4">
        <f t="shared" si="84"/>
        <v>0</v>
      </c>
      <c r="W248" s="4">
        <f t="shared" si="84"/>
        <v>0</v>
      </c>
      <c r="X248" s="4">
        <v>0</v>
      </c>
      <c r="Y248" s="5">
        <v>0</v>
      </c>
      <c r="Z248" s="5">
        <v>60</v>
      </c>
      <c r="AA248" s="5">
        <v>100</v>
      </c>
      <c r="AB248" s="4"/>
    </row>
    <row r="249" spans="1:28" x14ac:dyDescent="0.2">
      <c r="A249" t="s">
        <v>123</v>
      </c>
      <c r="B249" s="13" t="s">
        <v>2</v>
      </c>
      <c r="C249" s="4">
        <v>1</v>
      </c>
      <c r="D249" s="4">
        <v>44</v>
      </c>
      <c r="E249" s="4">
        <v>20</v>
      </c>
      <c r="F249" s="4">
        <v>20</v>
      </c>
      <c r="G249" s="4">
        <v>20</v>
      </c>
      <c r="H249" s="4">
        <v>16</v>
      </c>
      <c r="I249" s="4">
        <v>16</v>
      </c>
      <c r="J249" s="4">
        <v>14</v>
      </c>
      <c r="K249" s="4">
        <v>0</v>
      </c>
      <c r="L249" s="4">
        <v>0</v>
      </c>
      <c r="M249" s="4">
        <v>2</v>
      </c>
      <c r="N249" s="4">
        <f t="shared" si="66"/>
        <v>16</v>
      </c>
      <c r="O249" s="4">
        <f t="shared" si="67"/>
        <v>16</v>
      </c>
      <c r="P249" s="4">
        <f t="shared" si="68"/>
        <v>16</v>
      </c>
      <c r="Q249" s="4">
        <v>4</v>
      </c>
      <c r="R249" s="4">
        <v>4</v>
      </c>
      <c r="S249" s="4">
        <v>4</v>
      </c>
      <c r="T249" s="5">
        <v>20</v>
      </c>
      <c r="U249" s="4">
        <f t="shared" si="84"/>
        <v>0</v>
      </c>
      <c r="V249" s="4">
        <f t="shared" si="84"/>
        <v>0</v>
      </c>
      <c r="W249" s="4">
        <f t="shared" si="84"/>
        <v>0</v>
      </c>
      <c r="X249" s="4">
        <v>0</v>
      </c>
      <c r="Y249" s="5">
        <v>0</v>
      </c>
      <c r="Z249" s="5">
        <v>60</v>
      </c>
      <c r="AA249" s="5">
        <v>100</v>
      </c>
      <c r="AB249" s="4"/>
    </row>
    <row r="250" spans="1:28" x14ac:dyDescent="0.2">
      <c r="B250" s="13">
        <v>1</v>
      </c>
      <c r="C250" s="4">
        <v>2</v>
      </c>
      <c r="D250" s="4">
        <v>42</v>
      </c>
      <c r="E250" s="4">
        <v>20</v>
      </c>
      <c r="F250" s="4">
        <v>20</v>
      </c>
      <c r="G250" s="4">
        <v>20</v>
      </c>
      <c r="H250" s="4">
        <v>18</v>
      </c>
      <c r="I250" s="4">
        <v>16</v>
      </c>
      <c r="J250" s="4">
        <v>16</v>
      </c>
      <c r="K250" s="4">
        <v>0</v>
      </c>
      <c r="L250" s="4">
        <v>0</v>
      </c>
      <c r="M250" s="4">
        <v>0</v>
      </c>
      <c r="N250" s="4">
        <f t="shared" si="66"/>
        <v>18</v>
      </c>
      <c r="O250" s="4">
        <f t="shared" si="67"/>
        <v>16</v>
      </c>
      <c r="P250" s="4">
        <f t="shared" si="68"/>
        <v>16</v>
      </c>
      <c r="Q250" s="4">
        <v>0</v>
      </c>
      <c r="R250" s="4">
        <v>0</v>
      </c>
      <c r="S250" s="4">
        <v>0</v>
      </c>
      <c r="T250" s="5">
        <f>((Q250+R250+S250)/Z250)*100</f>
        <v>0</v>
      </c>
      <c r="U250" s="4">
        <f t="shared" si="84"/>
        <v>2</v>
      </c>
      <c r="V250" s="4">
        <f t="shared" si="84"/>
        <v>4</v>
      </c>
      <c r="W250" s="4">
        <f t="shared" si="84"/>
        <v>4</v>
      </c>
      <c r="X250" s="4">
        <f t="shared" si="70"/>
        <v>10</v>
      </c>
      <c r="Y250" s="5">
        <f t="shared" si="71"/>
        <v>16.666666666666664</v>
      </c>
      <c r="Z250" s="5">
        <f t="shared" si="72"/>
        <v>50</v>
      </c>
      <c r="AA250" s="5">
        <f t="shared" si="73"/>
        <v>83.333333333333343</v>
      </c>
      <c r="AB250" s="4"/>
    </row>
    <row r="251" spans="1:28" x14ac:dyDescent="0.2">
      <c r="B251" s="13">
        <v>1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5"/>
      <c r="U251" s="4"/>
      <c r="V251" s="4"/>
      <c r="W251" s="4"/>
      <c r="X251" s="4"/>
      <c r="Y251" s="5"/>
      <c r="Z251" s="5"/>
      <c r="AA251" s="5"/>
      <c r="AB251" s="4"/>
    </row>
    <row r="252" spans="1:28" x14ac:dyDescent="0.2">
      <c r="A252" t="s">
        <v>257</v>
      </c>
      <c r="B252" s="13">
        <v>2</v>
      </c>
      <c r="C252" s="4">
        <v>2</v>
      </c>
      <c r="D252" s="4">
        <v>44</v>
      </c>
      <c r="E252" s="4">
        <v>20</v>
      </c>
      <c r="F252" s="4">
        <v>20</v>
      </c>
      <c r="G252" s="4">
        <v>20</v>
      </c>
      <c r="H252" s="4">
        <v>18</v>
      </c>
      <c r="I252" s="4">
        <v>18</v>
      </c>
      <c r="J252" s="4">
        <v>16</v>
      </c>
      <c r="K252" s="4"/>
      <c r="L252" s="4"/>
      <c r="M252" s="4"/>
      <c r="N252" s="4">
        <f t="shared" si="66"/>
        <v>18</v>
      </c>
      <c r="O252" s="4">
        <f t="shared" si="67"/>
        <v>18</v>
      </c>
      <c r="P252" s="4">
        <f t="shared" si="68"/>
        <v>16</v>
      </c>
      <c r="Q252" s="4">
        <v>2</v>
      </c>
      <c r="R252" s="4">
        <v>2</v>
      </c>
      <c r="S252" s="4">
        <v>4</v>
      </c>
      <c r="T252" s="5">
        <f>((Q252+R252+S252)/Z252)*100</f>
        <v>13.333333333333334</v>
      </c>
      <c r="U252" s="4">
        <f t="shared" ref="U252:W253" si="85">E252-H252-K252-Q252</f>
        <v>0</v>
      </c>
      <c r="V252" s="4">
        <f t="shared" si="85"/>
        <v>0</v>
      </c>
      <c r="W252" s="4">
        <f t="shared" si="85"/>
        <v>0</v>
      </c>
      <c r="X252" s="4">
        <f t="shared" si="70"/>
        <v>0</v>
      </c>
      <c r="Y252" s="5">
        <f t="shared" si="71"/>
        <v>0</v>
      </c>
      <c r="Z252" s="5">
        <f t="shared" si="72"/>
        <v>60</v>
      </c>
      <c r="AA252" s="5">
        <f t="shared" si="73"/>
        <v>100</v>
      </c>
      <c r="AB252" s="4"/>
    </row>
    <row r="253" spans="1:28" x14ac:dyDescent="0.2">
      <c r="B253" s="13">
        <v>3</v>
      </c>
      <c r="C253" s="4">
        <v>2</v>
      </c>
      <c r="D253" s="4">
        <v>42</v>
      </c>
      <c r="E253" s="4">
        <v>20</v>
      </c>
      <c r="F253" s="4">
        <v>20</v>
      </c>
      <c r="G253" s="4">
        <v>20</v>
      </c>
      <c r="H253" s="4">
        <v>14</v>
      </c>
      <c r="I253" s="4">
        <v>13</v>
      </c>
      <c r="J253" s="4">
        <v>15</v>
      </c>
      <c r="K253" s="4">
        <v>1</v>
      </c>
      <c r="L253" s="4">
        <v>1</v>
      </c>
      <c r="M253" s="4">
        <v>3</v>
      </c>
      <c r="N253" s="4">
        <f t="shared" si="66"/>
        <v>15</v>
      </c>
      <c r="O253" s="4">
        <f t="shared" si="67"/>
        <v>14</v>
      </c>
      <c r="P253" s="4">
        <f t="shared" si="68"/>
        <v>18</v>
      </c>
      <c r="Q253" s="4">
        <v>4</v>
      </c>
      <c r="R253" s="4">
        <v>5</v>
      </c>
      <c r="S253" s="4">
        <v>2</v>
      </c>
      <c r="T253" s="5">
        <f>((Q253+R253+S253)/Z253)*100</f>
        <v>18.96551724137931</v>
      </c>
      <c r="U253" s="4">
        <f t="shared" si="85"/>
        <v>1</v>
      </c>
      <c r="V253" s="4">
        <f t="shared" si="85"/>
        <v>1</v>
      </c>
      <c r="W253" s="4">
        <f t="shared" si="85"/>
        <v>0</v>
      </c>
      <c r="X253" s="4">
        <f t="shared" si="70"/>
        <v>2</v>
      </c>
      <c r="Y253" s="5">
        <f t="shared" si="71"/>
        <v>3.3333333333333335</v>
      </c>
      <c r="Z253" s="5">
        <f t="shared" si="72"/>
        <v>58</v>
      </c>
      <c r="AA253" s="5">
        <f t="shared" si="73"/>
        <v>96.666666666666671</v>
      </c>
      <c r="AB253" s="4"/>
    </row>
    <row r="254" spans="1:28" x14ac:dyDescent="0.2">
      <c r="B254" s="13">
        <v>3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5"/>
      <c r="U254" s="4"/>
      <c r="V254" s="4"/>
      <c r="W254" s="4"/>
      <c r="X254" s="4"/>
      <c r="Y254" s="5"/>
      <c r="Z254" s="5"/>
      <c r="AA254" s="5"/>
      <c r="AB254" s="4"/>
    </row>
    <row r="255" spans="1:28" x14ac:dyDescent="0.2">
      <c r="A255" t="s">
        <v>423</v>
      </c>
      <c r="B255" s="13">
        <v>4</v>
      </c>
      <c r="C255" s="4">
        <v>2</v>
      </c>
      <c r="D255" s="4">
        <v>44</v>
      </c>
      <c r="E255" s="4">
        <v>20</v>
      </c>
      <c r="F255" s="4">
        <v>20</v>
      </c>
      <c r="G255" s="4">
        <v>20</v>
      </c>
      <c r="H255" s="4">
        <v>16</v>
      </c>
      <c r="I255" s="4">
        <v>18</v>
      </c>
      <c r="J255" s="4">
        <v>16</v>
      </c>
      <c r="K255" s="4">
        <v>0</v>
      </c>
      <c r="L255" s="4">
        <v>0</v>
      </c>
      <c r="M255" s="4">
        <v>0</v>
      </c>
      <c r="N255" s="4">
        <f t="shared" si="66"/>
        <v>16</v>
      </c>
      <c r="O255" s="4">
        <f t="shared" si="67"/>
        <v>18</v>
      </c>
      <c r="P255" s="4">
        <f t="shared" si="68"/>
        <v>16</v>
      </c>
      <c r="Q255" s="4">
        <v>2</v>
      </c>
      <c r="R255" s="4">
        <v>2</v>
      </c>
      <c r="S255" s="4">
        <v>2</v>
      </c>
      <c r="T255" s="5">
        <f>((Q255+R255+S255)/Z255)*100</f>
        <v>10.714285714285714</v>
      </c>
      <c r="U255" s="4">
        <f t="shared" ref="U255:W256" si="86">E255-H255-K255-Q255</f>
        <v>2</v>
      </c>
      <c r="V255" s="4">
        <f t="shared" si="86"/>
        <v>0</v>
      </c>
      <c r="W255" s="4">
        <f t="shared" si="86"/>
        <v>2</v>
      </c>
      <c r="X255" s="4">
        <f t="shared" si="70"/>
        <v>4</v>
      </c>
      <c r="Y255" s="5">
        <f t="shared" si="71"/>
        <v>6.666666666666667</v>
      </c>
      <c r="Z255" s="5">
        <f t="shared" si="72"/>
        <v>56</v>
      </c>
      <c r="AA255" s="5">
        <f t="shared" si="73"/>
        <v>93.333333333333329</v>
      </c>
      <c r="AB255" s="4"/>
    </row>
    <row r="256" spans="1:28" x14ac:dyDescent="0.2">
      <c r="B256" s="13">
        <v>5</v>
      </c>
      <c r="C256" s="4">
        <v>2</v>
      </c>
      <c r="D256" s="4">
        <v>42</v>
      </c>
      <c r="E256" s="4">
        <v>20</v>
      </c>
      <c r="F256" s="4">
        <v>20</v>
      </c>
      <c r="G256" s="4">
        <v>20</v>
      </c>
      <c r="H256" s="4">
        <v>15</v>
      </c>
      <c r="I256" s="4">
        <v>18</v>
      </c>
      <c r="J256" s="4">
        <v>15</v>
      </c>
      <c r="K256" s="4"/>
      <c r="L256" s="4"/>
      <c r="M256" s="4"/>
      <c r="N256" s="4">
        <f t="shared" si="66"/>
        <v>15</v>
      </c>
      <c r="O256" s="4">
        <f t="shared" si="67"/>
        <v>18</v>
      </c>
      <c r="P256" s="4">
        <f t="shared" si="68"/>
        <v>15</v>
      </c>
      <c r="Q256" s="4">
        <v>2</v>
      </c>
      <c r="R256" s="4">
        <v>2</v>
      </c>
      <c r="S256" s="4">
        <v>2</v>
      </c>
      <c r="T256" s="5">
        <f>((Q256+R256+S256)/Z256)*100</f>
        <v>11.111111111111111</v>
      </c>
      <c r="U256" s="4">
        <f t="shared" si="86"/>
        <v>3</v>
      </c>
      <c r="V256" s="4">
        <f t="shared" si="86"/>
        <v>0</v>
      </c>
      <c r="W256" s="4">
        <f t="shared" si="86"/>
        <v>3</v>
      </c>
      <c r="X256" s="4">
        <f t="shared" si="70"/>
        <v>6</v>
      </c>
      <c r="Y256" s="5">
        <f t="shared" si="71"/>
        <v>10</v>
      </c>
      <c r="Z256" s="5">
        <f t="shared" si="72"/>
        <v>54</v>
      </c>
      <c r="AA256" s="5">
        <f t="shared" si="73"/>
        <v>90</v>
      </c>
      <c r="AB256" s="4"/>
    </row>
    <row r="257" spans="1:28" x14ac:dyDescent="0.2">
      <c r="A257" t="s">
        <v>441</v>
      </c>
      <c r="B257" s="13">
        <v>113</v>
      </c>
      <c r="C257" s="4">
        <v>3</v>
      </c>
      <c r="D257" s="4" t="s">
        <v>458</v>
      </c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5"/>
      <c r="U257" s="4"/>
      <c r="V257" s="4"/>
      <c r="W257" s="4"/>
      <c r="X257" s="4"/>
      <c r="Y257" s="5"/>
      <c r="Z257" s="5"/>
      <c r="AA257" s="5"/>
      <c r="AB257" s="4"/>
    </row>
    <row r="258" spans="1:28" x14ac:dyDescent="0.2">
      <c r="B258" s="13">
        <v>5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5"/>
      <c r="U258" s="4"/>
      <c r="V258" s="4"/>
      <c r="W258" s="4"/>
      <c r="X258" s="4"/>
      <c r="Y258" s="5"/>
      <c r="Z258" s="5"/>
      <c r="AA258" s="5"/>
      <c r="AB258" s="4"/>
    </row>
    <row r="259" spans="1:28" x14ac:dyDescent="0.2">
      <c r="A259" t="s">
        <v>354</v>
      </c>
      <c r="B259" s="13">
        <v>6</v>
      </c>
      <c r="C259" s="4">
        <v>2</v>
      </c>
      <c r="D259" s="4">
        <v>44</v>
      </c>
      <c r="E259" s="4">
        <v>20</v>
      </c>
      <c r="F259" s="4">
        <v>20</v>
      </c>
      <c r="G259" s="4">
        <v>20</v>
      </c>
      <c r="H259" s="4">
        <v>18</v>
      </c>
      <c r="I259" s="4">
        <v>19</v>
      </c>
      <c r="J259" s="4">
        <v>17</v>
      </c>
      <c r="K259" s="4">
        <v>0</v>
      </c>
      <c r="L259" s="4">
        <v>0</v>
      </c>
      <c r="M259" s="4">
        <v>0</v>
      </c>
      <c r="N259" s="4">
        <f t="shared" si="66"/>
        <v>18</v>
      </c>
      <c r="O259" s="4">
        <f t="shared" si="67"/>
        <v>19</v>
      </c>
      <c r="P259" s="4">
        <f t="shared" si="68"/>
        <v>17</v>
      </c>
      <c r="Q259" s="4">
        <v>0</v>
      </c>
      <c r="R259" s="4">
        <v>0</v>
      </c>
      <c r="S259" s="4">
        <v>0</v>
      </c>
      <c r="T259" s="5">
        <f>((Q259+R259+S259)/Z259)*100</f>
        <v>0</v>
      </c>
      <c r="U259" s="4">
        <f t="shared" ref="U259:W261" si="87">E259-H259-K259-Q259</f>
        <v>2</v>
      </c>
      <c r="V259" s="4">
        <f t="shared" si="87"/>
        <v>1</v>
      </c>
      <c r="W259" s="4">
        <f t="shared" si="87"/>
        <v>3</v>
      </c>
      <c r="X259" s="4">
        <f t="shared" si="70"/>
        <v>6</v>
      </c>
      <c r="Y259" s="5">
        <f t="shared" si="71"/>
        <v>10</v>
      </c>
      <c r="Z259" s="5">
        <f t="shared" si="72"/>
        <v>54</v>
      </c>
      <c r="AA259" s="5">
        <f t="shared" si="73"/>
        <v>90</v>
      </c>
      <c r="AB259" s="4"/>
    </row>
    <row r="260" spans="1:28" x14ac:dyDescent="0.2">
      <c r="B260" s="13">
        <v>7</v>
      </c>
      <c r="C260" s="4">
        <v>2</v>
      </c>
      <c r="D260" s="4">
        <v>42</v>
      </c>
      <c r="E260" s="4">
        <v>20</v>
      </c>
      <c r="F260" s="4">
        <v>20</v>
      </c>
      <c r="G260" s="4">
        <v>20</v>
      </c>
      <c r="H260" s="4">
        <v>19</v>
      </c>
      <c r="I260" s="4">
        <v>18</v>
      </c>
      <c r="J260" s="4">
        <v>20</v>
      </c>
      <c r="K260" s="4">
        <v>0</v>
      </c>
      <c r="L260" s="4">
        <v>0</v>
      </c>
      <c r="M260" s="4">
        <v>0</v>
      </c>
      <c r="N260" s="4">
        <f t="shared" si="66"/>
        <v>19</v>
      </c>
      <c r="O260" s="4">
        <f t="shared" si="67"/>
        <v>18</v>
      </c>
      <c r="P260" s="4">
        <f t="shared" si="68"/>
        <v>20</v>
      </c>
      <c r="Q260" s="4">
        <v>0</v>
      </c>
      <c r="R260" s="4">
        <v>0</v>
      </c>
      <c r="S260" s="4">
        <v>0</v>
      </c>
      <c r="T260" s="5">
        <f>((Q260+R260+S260)/Z260)*100</f>
        <v>0</v>
      </c>
      <c r="U260" s="4">
        <f t="shared" si="87"/>
        <v>1</v>
      </c>
      <c r="V260" s="4">
        <f t="shared" si="87"/>
        <v>2</v>
      </c>
      <c r="W260" s="4">
        <f t="shared" si="87"/>
        <v>0</v>
      </c>
      <c r="X260" s="4">
        <f t="shared" si="70"/>
        <v>3</v>
      </c>
      <c r="Y260" s="5">
        <f t="shared" si="71"/>
        <v>5</v>
      </c>
      <c r="Z260" s="5">
        <f t="shared" si="72"/>
        <v>57</v>
      </c>
      <c r="AA260" s="5">
        <f t="shared" si="73"/>
        <v>95</v>
      </c>
      <c r="AB260" s="4"/>
    </row>
    <row r="261" spans="1:28" x14ac:dyDescent="0.2">
      <c r="B261" s="13">
        <v>8</v>
      </c>
      <c r="C261" s="4">
        <v>2</v>
      </c>
      <c r="D261" s="4">
        <v>42</v>
      </c>
      <c r="E261" s="4">
        <v>20</v>
      </c>
      <c r="F261" s="4">
        <v>20</v>
      </c>
      <c r="G261" s="4">
        <v>20</v>
      </c>
      <c r="H261" s="4">
        <v>16</v>
      </c>
      <c r="I261" s="4">
        <v>18</v>
      </c>
      <c r="J261" s="4">
        <v>18</v>
      </c>
      <c r="K261" s="4">
        <v>0</v>
      </c>
      <c r="L261" s="4">
        <v>0</v>
      </c>
      <c r="M261" s="4">
        <v>0</v>
      </c>
      <c r="N261" s="4">
        <f t="shared" si="66"/>
        <v>16</v>
      </c>
      <c r="O261" s="4">
        <f t="shared" si="67"/>
        <v>18</v>
      </c>
      <c r="P261" s="4">
        <f t="shared" si="68"/>
        <v>18</v>
      </c>
      <c r="Q261" s="4">
        <v>0</v>
      </c>
      <c r="R261" s="4">
        <v>0</v>
      </c>
      <c r="S261" s="4">
        <v>0</v>
      </c>
      <c r="T261" s="5">
        <f>((Q261+R261+S261)/Z261)*100</f>
        <v>0</v>
      </c>
      <c r="U261" s="4">
        <f t="shared" si="87"/>
        <v>4</v>
      </c>
      <c r="V261" s="4">
        <f t="shared" si="87"/>
        <v>2</v>
      </c>
      <c r="W261" s="4">
        <f t="shared" si="87"/>
        <v>2</v>
      </c>
      <c r="X261" s="4">
        <f t="shared" si="70"/>
        <v>8</v>
      </c>
      <c r="Y261" s="5">
        <f t="shared" si="71"/>
        <v>13.333333333333334</v>
      </c>
      <c r="Z261" s="5">
        <f t="shared" si="72"/>
        <v>52</v>
      </c>
      <c r="AA261" s="5">
        <f t="shared" si="73"/>
        <v>86.666666666666671</v>
      </c>
      <c r="AB261" s="4"/>
    </row>
    <row r="262" spans="1:28" x14ac:dyDescent="0.2">
      <c r="B262" s="13">
        <v>7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5"/>
      <c r="U262" s="4"/>
      <c r="V262" s="4"/>
      <c r="W262" s="4"/>
      <c r="X262" s="4"/>
      <c r="Y262" s="5"/>
      <c r="Z262" s="5"/>
      <c r="AA262" s="5"/>
      <c r="AB262" s="4"/>
    </row>
    <row r="263" spans="1:28" x14ac:dyDescent="0.2">
      <c r="B263" s="13">
        <v>8</v>
      </c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5"/>
      <c r="U263" s="4"/>
      <c r="V263" s="4"/>
      <c r="W263" s="4"/>
      <c r="X263" s="4"/>
      <c r="Y263" s="5"/>
      <c r="Z263" s="5"/>
      <c r="AA263" s="5"/>
      <c r="AB263" s="4"/>
    </row>
    <row r="264" spans="1:28" x14ac:dyDescent="0.2">
      <c r="B264" s="13">
        <v>9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5"/>
      <c r="U264" s="4"/>
      <c r="V264" s="4"/>
      <c r="W264" s="4"/>
      <c r="X264" s="4"/>
      <c r="Y264" s="5"/>
      <c r="Z264" s="5"/>
      <c r="AA264" s="5"/>
      <c r="AB264" s="4"/>
    </row>
    <row r="265" spans="1:28" x14ac:dyDescent="0.2">
      <c r="A265" t="s">
        <v>313</v>
      </c>
      <c r="B265" s="13">
        <v>10</v>
      </c>
      <c r="C265" s="4">
        <v>2</v>
      </c>
      <c r="D265" s="4">
        <v>44</v>
      </c>
      <c r="E265" s="4">
        <v>20</v>
      </c>
      <c r="F265" s="4">
        <v>20</v>
      </c>
      <c r="G265" s="4">
        <v>20</v>
      </c>
      <c r="H265" s="4">
        <v>15</v>
      </c>
      <c r="I265" s="4">
        <v>16</v>
      </c>
      <c r="J265" s="4">
        <v>15</v>
      </c>
      <c r="K265" s="4">
        <v>0</v>
      </c>
      <c r="L265" s="4">
        <v>0</v>
      </c>
      <c r="M265" s="4">
        <v>0</v>
      </c>
      <c r="N265" s="4">
        <f t="shared" si="66"/>
        <v>15</v>
      </c>
      <c r="O265" s="4">
        <f t="shared" si="67"/>
        <v>16</v>
      </c>
      <c r="P265" s="4">
        <f t="shared" si="68"/>
        <v>15</v>
      </c>
      <c r="Q265" s="4">
        <v>0</v>
      </c>
      <c r="R265" s="4">
        <v>0</v>
      </c>
      <c r="S265" s="4">
        <v>0</v>
      </c>
      <c r="T265" s="5">
        <f>((Q265+R265+S265)/Z265)*100</f>
        <v>0</v>
      </c>
      <c r="U265" s="4">
        <f>E265-H265-K265-Q265</f>
        <v>5</v>
      </c>
      <c r="V265" s="4">
        <f>F265-I265-L265-R265</f>
        <v>4</v>
      </c>
      <c r="W265" s="4">
        <f>G265-J265-M265-S265</f>
        <v>5</v>
      </c>
      <c r="X265" s="4">
        <f t="shared" si="70"/>
        <v>14</v>
      </c>
      <c r="Y265" s="5">
        <f t="shared" si="71"/>
        <v>23.333333333333332</v>
      </c>
      <c r="Z265" s="5">
        <f t="shared" si="72"/>
        <v>46</v>
      </c>
      <c r="AA265" s="5">
        <f t="shared" si="73"/>
        <v>76.666666666666671</v>
      </c>
      <c r="AB265" s="4"/>
    </row>
    <row r="266" spans="1:28" x14ac:dyDescent="0.2">
      <c r="A266" t="s">
        <v>349</v>
      </c>
      <c r="B266" s="13">
        <v>11</v>
      </c>
      <c r="C266" s="4">
        <v>2</v>
      </c>
      <c r="D266" s="4">
        <v>42</v>
      </c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5"/>
      <c r="U266" s="4"/>
      <c r="V266" s="4"/>
      <c r="W266" s="4"/>
      <c r="X266" s="4"/>
      <c r="Y266" s="5"/>
      <c r="Z266" s="5"/>
      <c r="AA266" s="5"/>
      <c r="AB266" s="4"/>
    </row>
    <row r="267" spans="1:28" x14ac:dyDescent="0.2">
      <c r="B267" s="13">
        <v>11</v>
      </c>
      <c r="C267" s="4">
        <v>2</v>
      </c>
      <c r="D267" s="4">
        <v>42</v>
      </c>
      <c r="E267" s="4">
        <v>20</v>
      </c>
      <c r="F267" s="4">
        <v>20</v>
      </c>
      <c r="G267" s="4">
        <v>20</v>
      </c>
      <c r="H267" s="4">
        <v>18</v>
      </c>
      <c r="I267" s="4">
        <v>18</v>
      </c>
      <c r="J267" s="4">
        <v>19</v>
      </c>
      <c r="K267" s="4">
        <v>0</v>
      </c>
      <c r="L267" s="4">
        <v>0</v>
      </c>
      <c r="M267" s="4">
        <v>0</v>
      </c>
      <c r="N267" s="4">
        <f t="shared" si="66"/>
        <v>18</v>
      </c>
      <c r="O267" s="4">
        <f t="shared" si="67"/>
        <v>18</v>
      </c>
      <c r="P267" s="4">
        <f t="shared" si="68"/>
        <v>19</v>
      </c>
      <c r="Q267" s="4">
        <v>0</v>
      </c>
      <c r="R267" s="4">
        <v>0</v>
      </c>
      <c r="S267" s="4">
        <v>0</v>
      </c>
      <c r="T267" s="5">
        <f>((Q267+R267+S267)/Z267)*100</f>
        <v>0</v>
      </c>
      <c r="U267" s="4">
        <f>E267-H267-K267-Q267</f>
        <v>2</v>
      </c>
      <c r="V267" s="4">
        <f>F267-I267-L267-R267</f>
        <v>2</v>
      </c>
      <c r="W267" s="4">
        <f>G267-J267-M267-S267</f>
        <v>1</v>
      </c>
      <c r="X267" s="4">
        <f t="shared" si="70"/>
        <v>5</v>
      </c>
      <c r="Y267" s="5">
        <f t="shared" si="71"/>
        <v>8.3333333333333321</v>
      </c>
      <c r="Z267" s="5">
        <f t="shared" si="72"/>
        <v>55</v>
      </c>
      <c r="AA267" s="5">
        <f t="shared" si="73"/>
        <v>91.666666666666657</v>
      </c>
      <c r="AB267" s="4"/>
    </row>
    <row r="268" spans="1:28" x14ac:dyDescent="0.2">
      <c r="A268" t="s">
        <v>416</v>
      </c>
      <c r="B268" s="13">
        <v>12</v>
      </c>
      <c r="C268" s="4">
        <v>2</v>
      </c>
      <c r="D268" s="4">
        <v>42</v>
      </c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5"/>
      <c r="U268" s="4"/>
      <c r="V268" s="4"/>
      <c r="W268" s="4"/>
      <c r="X268" s="4"/>
      <c r="Y268" s="5"/>
      <c r="Z268" s="5"/>
      <c r="AA268" s="5"/>
      <c r="AB268" s="4"/>
    </row>
    <row r="269" spans="1:28" x14ac:dyDescent="0.2">
      <c r="B269" s="13">
        <v>12</v>
      </c>
      <c r="C269" s="4">
        <v>2</v>
      </c>
      <c r="D269" s="4">
        <v>42</v>
      </c>
      <c r="E269" s="4">
        <v>20</v>
      </c>
      <c r="F269" s="4">
        <v>20</v>
      </c>
      <c r="G269" s="4">
        <v>20</v>
      </c>
      <c r="H269" s="4">
        <v>18</v>
      </c>
      <c r="I269" s="4">
        <v>18</v>
      </c>
      <c r="J269" s="4">
        <v>15</v>
      </c>
      <c r="K269" s="4">
        <v>0</v>
      </c>
      <c r="L269" s="4">
        <v>0</v>
      </c>
      <c r="M269" s="4">
        <v>0</v>
      </c>
      <c r="N269" s="4">
        <f t="shared" ref="N269:N330" si="88">H269+K269</f>
        <v>18</v>
      </c>
      <c r="O269" s="4">
        <f t="shared" ref="O269:O330" si="89">I269+L269</f>
        <v>18</v>
      </c>
      <c r="P269" s="4">
        <f t="shared" ref="P269:P330" si="90">J269+M269</f>
        <v>15</v>
      </c>
      <c r="Q269" s="4">
        <v>0</v>
      </c>
      <c r="R269" s="4">
        <v>0</v>
      </c>
      <c r="S269" s="4">
        <v>0</v>
      </c>
      <c r="T269" s="5">
        <f>((Q269+R269+S269)/Z269)*100</f>
        <v>0</v>
      </c>
      <c r="U269" s="4">
        <f>E269-H269-K269-Q269</f>
        <v>2</v>
      </c>
      <c r="V269" s="4">
        <f>F269-I269-L269-R269</f>
        <v>2</v>
      </c>
      <c r="W269" s="4">
        <f>G269-J269-M269-S269</f>
        <v>5</v>
      </c>
      <c r="X269" s="4">
        <f t="shared" ref="X269:X330" si="91">U269+V269+W269</f>
        <v>9</v>
      </c>
      <c r="Y269" s="5">
        <f t="shared" ref="Y269:Y330" si="92">(X269/60)*100</f>
        <v>15</v>
      </c>
      <c r="Z269" s="5">
        <f t="shared" ref="Z269:Z330" si="93">60-X269</f>
        <v>51</v>
      </c>
      <c r="AA269" s="5">
        <f t="shared" ref="AA269:AA330" si="94">(Z269/60)*100</f>
        <v>85</v>
      </c>
      <c r="AB269" s="4"/>
    </row>
    <row r="270" spans="1:28" x14ac:dyDescent="0.2">
      <c r="A270" t="s">
        <v>234</v>
      </c>
      <c r="B270" s="13">
        <v>13</v>
      </c>
      <c r="C270" s="4">
        <v>2</v>
      </c>
      <c r="D270" s="4">
        <v>42</v>
      </c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5"/>
      <c r="U270" s="4"/>
      <c r="V270" s="4"/>
      <c r="W270" s="4"/>
      <c r="X270" s="4"/>
      <c r="Y270" s="5"/>
      <c r="Z270" s="5"/>
      <c r="AA270" s="5"/>
      <c r="AB270" s="4"/>
    </row>
    <row r="271" spans="1:28" x14ac:dyDescent="0.2">
      <c r="B271" s="13">
        <v>13</v>
      </c>
      <c r="C271" s="4">
        <v>2</v>
      </c>
      <c r="D271" s="4">
        <v>42</v>
      </c>
      <c r="E271" s="4">
        <v>20</v>
      </c>
      <c r="F271" s="4">
        <v>20</v>
      </c>
      <c r="G271" s="4">
        <v>20</v>
      </c>
      <c r="H271" s="4">
        <v>20</v>
      </c>
      <c r="I271" s="4">
        <v>20</v>
      </c>
      <c r="J271" s="4">
        <v>20</v>
      </c>
      <c r="K271" s="4">
        <v>0</v>
      </c>
      <c r="L271" s="4">
        <v>0</v>
      </c>
      <c r="M271" s="4">
        <v>0</v>
      </c>
      <c r="N271" s="4">
        <f t="shared" si="88"/>
        <v>20</v>
      </c>
      <c r="O271" s="4">
        <f t="shared" si="89"/>
        <v>20</v>
      </c>
      <c r="P271" s="4">
        <f t="shared" si="90"/>
        <v>20</v>
      </c>
      <c r="Q271" s="4">
        <v>0</v>
      </c>
      <c r="R271" s="4">
        <v>0</v>
      </c>
      <c r="S271" s="4">
        <v>0</v>
      </c>
      <c r="T271" s="5">
        <f>((Q271+R271+S271)/Z271)*100</f>
        <v>0</v>
      </c>
      <c r="U271" s="4">
        <f t="shared" ref="U271:W273" si="95">E271-H271-K271-Q271</f>
        <v>0</v>
      </c>
      <c r="V271" s="4">
        <f t="shared" si="95"/>
        <v>0</v>
      </c>
      <c r="W271" s="4">
        <f t="shared" si="95"/>
        <v>0</v>
      </c>
      <c r="X271" s="4">
        <f t="shared" si="91"/>
        <v>0</v>
      </c>
      <c r="Y271" s="5">
        <f t="shared" si="92"/>
        <v>0</v>
      </c>
      <c r="Z271" s="5">
        <f t="shared" si="93"/>
        <v>60</v>
      </c>
      <c r="AA271" s="5">
        <f t="shared" si="94"/>
        <v>100</v>
      </c>
      <c r="AB271" s="4"/>
    </row>
    <row r="272" spans="1:28" x14ac:dyDescent="0.2">
      <c r="A272" t="s">
        <v>297</v>
      </c>
      <c r="B272" s="13">
        <v>14</v>
      </c>
      <c r="C272" s="4">
        <v>2</v>
      </c>
      <c r="D272" s="4">
        <v>44</v>
      </c>
      <c r="E272" s="4">
        <v>20</v>
      </c>
      <c r="F272" s="4">
        <v>20</v>
      </c>
      <c r="G272" s="4">
        <v>20</v>
      </c>
      <c r="H272" s="4">
        <v>12</v>
      </c>
      <c r="I272" s="4">
        <v>14</v>
      </c>
      <c r="J272" s="4">
        <v>10</v>
      </c>
      <c r="K272" s="4">
        <v>1</v>
      </c>
      <c r="L272" s="4">
        <v>4</v>
      </c>
      <c r="M272" s="4">
        <v>0</v>
      </c>
      <c r="N272" s="4">
        <f t="shared" si="88"/>
        <v>13</v>
      </c>
      <c r="O272" s="4">
        <f t="shared" si="89"/>
        <v>18</v>
      </c>
      <c r="P272" s="4">
        <f t="shared" si="90"/>
        <v>10</v>
      </c>
      <c r="Q272" s="4">
        <v>4</v>
      </c>
      <c r="R272" s="4">
        <v>2</v>
      </c>
      <c r="S272" s="4">
        <v>4</v>
      </c>
      <c r="T272" s="5">
        <f>((Q272+R272+S272)/Z272)*100</f>
        <v>19.607843137254903</v>
      </c>
      <c r="U272" s="4">
        <f t="shared" si="95"/>
        <v>3</v>
      </c>
      <c r="V272" s="4">
        <f t="shared" si="95"/>
        <v>0</v>
      </c>
      <c r="W272" s="4">
        <f t="shared" si="95"/>
        <v>6</v>
      </c>
      <c r="X272" s="4">
        <f t="shared" si="91"/>
        <v>9</v>
      </c>
      <c r="Y272" s="5">
        <f t="shared" si="92"/>
        <v>15</v>
      </c>
      <c r="Z272" s="5">
        <f t="shared" si="93"/>
        <v>51</v>
      </c>
      <c r="AA272" s="5">
        <f t="shared" si="94"/>
        <v>85</v>
      </c>
      <c r="AB272" s="4"/>
    </row>
    <row r="273" spans="1:28" x14ac:dyDescent="0.2">
      <c r="A273" t="s">
        <v>365</v>
      </c>
      <c r="B273" s="13">
        <v>15</v>
      </c>
      <c r="C273" s="4">
        <v>2</v>
      </c>
      <c r="D273" s="4">
        <v>44</v>
      </c>
      <c r="E273" s="4">
        <v>20</v>
      </c>
      <c r="F273" s="4">
        <v>20</v>
      </c>
      <c r="G273" s="4">
        <v>20</v>
      </c>
      <c r="H273" s="4">
        <v>18</v>
      </c>
      <c r="I273" s="4">
        <v>18</v>
      </c>
      <c r="J273" s="4">
        <v>20</v>
      </c>
      <c r="K273" s="4">
        <v>0</v>
      </c>
      <c r="L273" s="4">
        <v>0</v>
      </c>
      <c r="M273" s="4">
        <v>0</v>
      </c>
      <c r="N273" s="4">
        <f t="shared" si="88"/>
        <v>18</v>
      </c>
      <c r="O273" s="4">
        <f t="shared" si="89"/>
        <v>18</v>
      </c>
      <c r="P273" s="4">
        <f t="shared" si="90"/>
        <v>20</v>
      </c>
      <c r="Q273" s="4">
        <v>1</v>
      </c>
      <c r="R273" s="4">
        <v>1</v>
      </c>
      <c r="S273" s="4">
        <v>0</v>
      </c>
      <c r="T273" s="5">
        <f>((Q273+R273+S273)/Z273)*100</f>
        <v>3.4482758620689653</v>
      </c>
      <c r="U273" s="4">
        <f t="shared" si="95"/>
        <v>1</v>
      </c>
      <c r="V273" s="4">
        <f t="shared" si="95"/>
        <v>1</v>
      </c>
      <c r="W273" s="4">
        <f t="shared" si="95"/>
        <v>0</v>
      </c>
      <c r="X273" s="4">
        <f t="shared" si="91"/>
        <v>2</v>
      </c>
      <c r="Y273" s="5">
        <f t="shared" si="92"/>
        <v>3.3333333333333335</v>
      </c>
      <c r="Z273" s="5">
        <f t="shared" si="93"/>
        <v>58</v>
      </c>
      <c r="AA273" s="5">
        <f t="shared" si="94"/>
        <v>96.666666666666671</v>
      </c>
      <c r="AB273" s="4"/>
    </row>
    <row r="274" spans="1:28" x14ac:dyDescent="0.2">
      <c r="A274" t="s">
        <v>264</v>
      </c>
      <c r="B274" s="13">
        <v>16</v>
      </c>
      <c r="C274" s="4">
        <v>2</v>
      </c>
      <c r="D274" s="4">
        <v>42</v>
      </c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5"/>
      <c r="U274" s="4"/>
      <c r="V274" s="4"/>
      <c r="W274" s="4"/>
      <c r="X274" s="4"/>
      <c r="Y274" s="5"/>
      <c r="Z274" s="5"/>
      <c r="AA274" s="5"/>
      <c r="AB274" s="4"/>
    </row>
    <row r="275" spans="1:28" x14ac:dyDescent="0.2">
      <c r="B275" s="13">
        <v>16</v>
      </c>
      <c r="C275" s="4">
        <v>2</v>
      </c>
      <c r="D275" s="4">
        <v>42</v>
      </c>
      <c r="E275" s="4">
        <v>20</v>
      </c>
      <c r="F275" s="4">
        <v>20</v>
      </c>
      <c r="G275" s="4">
        <v>20</v>
      </c>
      <c r="H275" s="4">
        <v>18</v>
      </c>
      <c r="I275" s="4">
        <v>15</v>
      </c>
      <c r="J275" s="4">
        <v>18</v>
      </c>
      <c r="K275" s="4">
        <v>0</v>
      </c>
      <c r="L275" s="4">
        <v>0</v>
      </c>
      <c r="M275" s="4">
        <v>0</v>
      </c>
      <c r="N275" s="4">
        <f t="shared" si="88"/>
        <v>18</v>
      </c>
      <c r="O275" s="4">
        <f t="shared" si="89"/>
        <v>15</v>
      </c>
      <c r="P275" s="4">
        <f t="shared" si="90"/>
        <v>18</v>
      </c>
      <c r="Q275" s="4">
        <v>1</v>
      </c>
      <c r="R275" s="4">
        <v>2</v>
      </c>
      <c r="S275" s="4">
        <v>2</v>
      </c>
      <c r="T275" s="5">
        <f>((Q275+R275+S275)/Z275)*100</f>
        <v>8.9285714285714288</v>
      </c>
      <c r="U275" s="4">
        <f t="shared" ref="U275:W276" si="96">E275-H275-K275-Q275</f>
        <v>1</v>
      </c>
      <c r="V275" s="4">
        <f t="shared" si="96"/>
        <v>3</v>
      </c>
      <c r="W275" s="4">
        <f t="shared" si="96"/>
        <v>0</v>
      </c>
      <c r="X275" s="4">
        <f t="shared" si="91"/>
        <v>4</v>
      </c>
      <c r="Y275" s="5">
        <f t="shared" si="92"/>
        <v>6.666666666666667</v>
      </c>
      <c r="Z275" s="5">
        <f t="shared" si="93"/>
        <v>56</v>
      </c>
      <c r="AA275" s="5">
        <f t="shared" si="94"/>
        <v>93.333333333333329</v>
      </c>
      <c r="AB275" s="4"/>
    </row>
    <row r="276" spans="1:28" x14ac:dyDescent="0.2">
      <c r="A276" t="s">
        <v>323</v>
      </c>
      <c r="B276" s="13">
        <v>18</v>
      </c>
      <c r="C276" s="4">
        <v>2</v>
      </c>
      <c r="D276" s="4">
        <v>44</v>
      </c>
      <c r="E276" s="4">
        <v>20</v>
      </c>
      <c r="F276" s="4">
        <v>20</v>
      </c>
      <c r="G276" s="4">
        <v>20</v>
      </c>
      <c r="H276" s="4">
        <v>11</v>
      </c>
      <c r="I276" s="4">
        <v>10</v>
      </c>
      <c r="J276" s="4">
        <v>12</v>
      </c>
      <c r="K276" s="4">
        <v>0</v>
      </c>
      <c r="L276" s="4">
        <v>0</v>
      </c>
      <c r="M276" s="4">
        <v>0</v>
      </c>
      <c r="N276" s="4">
        <f t="shared" si="88"/>
        <v>11</v>
      </c>
      <c r="O276" s="4">
        <f t="shared" si="89"/>
        <v>10</v>
      </c>
      <c r="P276" s="4">
        <f t="shared" si="90"/>
        <v>12</v>
      </c>
      <c r="Q276" s="4">
        <v>6</v>
      </c>
      <c r="R276" s="4">
        <v>6</v>
      </c>
      <c r="S276" s="4">
        <v>4</v>
      </c>
      <c r="T276" s="5">
        <f>((Q276+R276+S276)/Z276)*100</f>
        <v>32.653061224489797</v>
      </c>
      <c r="U276" s="4">
        <f t="shared" si="96"/>
        <v>3</v>
      </c>
      <c r="V276" s="4">
        <f t="shared" si="96"/>
        <v>4</v>
      </c>
      <c r="W276" s="4">
        <f t="shared" si="96"/>
        <v>4</v>
      </c>
      <c r="X276" s="4">
        <f t="shared" si="91"/>
        <v>11</v>
      </c>
      <c r="Y276" s="5">
        <f t="shared" si="92"/>
        <v>18.333333333333332</v>
      </c>
      <c r="Z276" s="5">
        <f t="shared" si="93"/>
        <v>49</v>
      </c>
      <c r="AA276" s="5">
        <f t="shared" si="94"/>
        <v>81.666666666666671</v>
      </c>
      <c r="AB276" s="4"/>
    </row>
    <row r="277" spans="1:28" x14ac:dyDescent="0.2">
      <c r="B277" s="13">
        <v>19</v>
      </c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5"/>
      <c r="U277" s="4"/>
      <c r="V277" s="4"/>
      <c r="W277" s="4"/>
      <c r="X277" s="4"/>
      <c r="Y277" s="5"/>
      <c r="Z277" s="5"/>
      <c r="AA277" s="5"/>
      <c r="AB277" s="4"/>
    </row>
    <row r="278" spans="1:28" x14ac:dyDescent="0.2">
      <c r="A278" t="s">
        <v>407</v>
      </c>
      <c r="B278" s="13">
        <v>20</v>
      </c>
      <c r="C278" s="4">
        <v>2</v>
      </c>
      <c r="D278" s="4">
        <v>44</v>
      </c>
      <c r="E278" s="4">
        <v>20</v>
      </c>
      <c r="F278" s="4">
        <v>20</v>
      </c>
      <c r="G278" s="4">
        <v>20</v>
      </c>
      <c r="H278" s="4">
        <v>14</v>
      </c>
      <c r="I278" s="4">
        <v>13</v>
      </c>
      <c r="J278" s="4">
        <v>16</v>
      </c>
      <c r="K278" s="4">
        <v>0</v>
      </c>
      <c r="L278" s="4">
        <v>0</v>
      </c>
      <c r="M278" s="4">
        <v>0</v>
      </c>
      <c r="N278" s="4">
        <f t="shared" si="88"/>
        <v>14</v>
      </c>
      <c r="O278" s="4">
        <f t="shared" si="89"/>
        <v>13</v>
      </c>
      <c r="P278" s="4">
        <f t="shared" si="90"/>
        <v>16</v>
      </c>
      <c r="Q278" s="4">
        <v>3</v>
      </c>
      <c r="R278" s="4">
        <v>3</v>
      </c>
      <c r="S278" s="4">
        <v>2</v>
      </c>
      <c r="T278" s="5">
        <f>((Q278+R278+S278)/Z278)*100</f>
        <v>15.686274509803921</v>
      </c>
      <c r="U278" s="4">
        <f>E278-H278-K278-Q278</f>
        <v>3</v>
      </c>
      <c r="V278" s="4">
        <f>F278-I278-L278-R278</f>
        <v>4</v>
      </c>
      <c r="W278" s="4">
        <f>G278-J278-M278-S278</f>
        <v>2</v>
      </c>
      <c r="X278" s="4">
        <f t="shared" si="91"/>
        <v>9</v>
      </c>
      <c r="Y278" s="5">
        <f t="shared" si="92"/>
        <v>15</v>
      </c>
      <c r="Z278" s="5">
        <f t="shared" si="93"/>
        <v>51</v>
      </c>
      <c r="AA278" s="5">
        <f t="shared" si="94"/>
        <v>85</v>
      </c>
      <c r="AB278" s="4"/>
    </row>
    <row r="279" spans="1:28" x14ac:dyDescent="0.2">
      <c r="A279" t="s">
        <v>432</v>
      </c>
      <c r="B279" s="13">
        <v>21</v>
      </c>
      <c r="C279" s="4">
        <v>2</v>
      </c>
      <c r="D279" s="4">
        <v>42</v>
      </c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5"/>
      <c r="U279" s="4"/>
      <c r="V279" s="4"/>
      <c r="W279" s="4"/>
      <c r="X279" s="4"/>
      <c r="Y279" s="5"/>
      <c r="Z279" s="5"/>
      <c r="AA279" s="5"/>
      <c r="AB279" s="4"/>
    </row>
    <row r="280" spans="1:28" x14ac:dyDescent="0.2">
      <c r="B280" s="13">
        <v>21</v>
      </c>
      <c r="C280" s="4">
        <v>2</v>
      </c>
      <c r="D280" s="4">
        <v>42</v>
      </c>
      <c r="E280" s="4">
        <v>20</v>
      </c>
      <c r="F280" s="4">
        <v>20</v>
      </c>
      <c r="G280" s="4">
        <v>20</v>
      </c>
      <c r="H280" s="4">
        <v>18</v>
      </c>
      <c r="I280" s="4">
        <v>14</v>
      </c>
      <c r="J280" s="4">
        <v>16</v>
      </c>
      <c r="K280" s="4">
        <v>1</v>
      </c>
      <c r="L280" s="4">
        <v>1</v>
      </c>
      <c r="M280" s="4">
        <v>0</v>
      </c>
      <c r="N280" s="4">
        <f t="shared" si="88"/>
        <v>19</v>
      </c>
      <c r="O280" s="4">
        <f t="shared" si="89"/>
        <v>15</v>
      </c>
      <c r="P280" s="4">
        <f t="shared" si="90"/>
        <v>16</v>
      </c>
      <c r="Q280" s="4">
        <v>1</v>
      </c>
      <c r="R280" s="4">
        <v>2</v>
      </c>
      <c r="S280" s="4">
        <v>2</v>
      </c>
      <c r="T280" s="5">
        <f>((Q280+R280+S280)/Z280)*100</f>
        <v>9.0909090909090917</v>
      </c>
      <c r="U280" s="4">
        <f>E280-H280-K280-Q280</f>
        <v>0</v>
      </c>
      <c r="V280" s="4">
        <f>F280-I280-L280-R280</f>
        <v>3</v>
      </c>
      <c r="W280" s="4">
        <f>G280-J280-M280-S280</f>
        <v>2</v>
      </c>
      <c r="X280" s="4">
        <f t="shared" si="91"/>
        <v>5</v>
      </c>
      <c r="Y280" s="5">
        <f t="shared" si="92"/>
        <v>8.3333333333333321</v>
      </c>
      <c r="Z280" s="5">
        <f t="shared" si="93"/>
        <v>55</v>
      </c>
      <c r="AA280" s="5">
        <f t="shared" si="94"/>
        <v>91.666666666666657</v>
      </c>
      <c r="AB280" s="4"/>
    </row>
    <row r="281" spans="1:28" x14ac:dyDescent="0.2">
      <c r="A281" t="s">
        <v>361</v>
      </c>
      <c r="B281" s="13">
        <v>22</v>
      </c>
      <c r="C281" s="4">
        <v>2</v>
      </c>
      <c r="D281" s="4">
        <v>42</v>
      </c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5"/>
      <c r="U281" s="4"/>
      <c r="V281" s="4"/>
      <c r="W281" s="4"/>
      <c r="X281" s="4"/>
      <c r="Y281" s="5"/>
      <c r="Z281" s="5"/>
      <c r="AA281" s="5"/>
      <c r="AB281" s="4"/>
    </row>
    <row r="282" spans="1:28" x14ac:dyDescent="0.2">
      <c r="B282" s="13">
        <v>22</v>
      </c>
      <c r="C282" s="4">
        <v>2</v>
      </c>
      <c r="D282" s="4">
        <v>42</v>
      </c>
      <c r="E282" s="4">
        <v>20</v>
      </c>
      <c r="F282" s="4">
        <v>20</v>
      </c>
      <c r="G282" s="4">
        <v>20</v>
      </c>
      <c r="H282" s="4">
        <v>18</v>
      </c>
      <c r="I282" s="4">
        <v>20</v>
      </c>
      <c r="J282" s="4">
        <v>16</v>
      </c>
      <c r="K282" s="4">
        <v>0</v>
      </c>
      <c r="L282" s="4">
        <v>0</v>
      </c>
      <c r="M282" s="4">
        <v>0</v>
      </c>
      <c r="N282" s="4">
        <f t="shared" si="88"/>
        <v>18</v>
      </c>
      <c r="O282" s="4">
        <f t="shared" si="89"/>
        <v>20</v>
      </c>
      <c r="P282" s="4">
        <f t="shared" si="90"/>
        <v>16</v>
      </c>
      <c r="Q282" s="4">
        <v>0</v>
      </c>
      <c r="R282" s="4">
        <v>0</v>
      </c>
      <c r="S282" s="4">
        <v>0</v>
      </c>
      <c r="T282" s="5">
        <f>((Q282+R282+S282)/Z282)*100</f>
        <v>0</v>
      </c>
      <c r="U282" s="4">
        <f>E282-H282-K282-Q282</f>
        <v>2</v>
      </c>
      <c r="V282" s="4">
        <f>F282-I282-L282-R282</f>
        <v>0</v>
      </c>
      <c r="W282" s="4">
        <f>G282-J282-M282-S282</f>
        <v>4</v>
      </c>
      <c r="X282" s="4">
        <f t="shared" si="91"/>
        <v>6</v>
      </c>
      <c r="Y282" s="5">
        <f t="shared" si="92"/>
        <v>10</v>
      </c>
      <c r="Z282" s="5">
        <f t="shared" si="93"/>
        <v>54</v>
      </c>
      <c r="AA282" s="5">
        <f t="shared" si="94"/>
        <v>90</v>
      </c>
      <c r="AB282" s="4"/>
    </row>
    <row r="283" spans="1:28" x14ac:dyDescent="0.2">
      <c r="A283" t="s">
        <v>443</v>
      </c>
      <c r="B283" s="13">
        <v>124</v>
      </c>
      <c r="C283" s="4">
        <v>3</v>
      </c>
      <c r="D283" s="4" t="s">
        <v>458</v>
      </c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5"/>
      <c r="U283" s="4"/>
      <c r="V283" s="4"/>
      <c r="W283" s="4"/>
      <c r="X283" s="4"/>
      <c r="Y283" s="5"/>
      <c r="Z283" s="5"/>
      <c r="AA283" s="5"/>
      <c r="AB283" s="4"/>
    </row>
    <row r="284" spans="1:28" x14ac:dyDescent="0.2">
      <c r="A284" t="s">
        <v>417</v>
      </c>
      <c r="B284" s="13">
        <v>23</v>
      </c>
      <c r="C284" s="4">
        <v>2</v>
      </c>
      <c r="D284" s="4">
        <v>42</v>
      </c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5"/>
      <c r="U284" s="4"/>
      <c r="V284" s="4"/>
      <c r="W284" s="4"/>
      <c r="X284" s="4"/>
      <c r="Y284" s="5"/>
      <c r="Z284" s="5"/>
      <c r="AA284" s="5"/>
      <c r="AB284" s="4"/>
    </row>
    <row r="285" spans="1:28" x14ac:dyDescent="0.2">
      <c r="B285" s="13">
        <v>23</v>
      </c>
      <c r="C285" s="4">
        <v>2</v>
      </c>
      <c r="D285" s="4">
        <v>42</v>
      </c>
      <c r="E285" s="4">
        <v>20</v>
      </c>
      <c r="F285" s="4">
        <v>20</v>
      </c>
      <c r="G285" s="4">
        <v>20</v>
      </c>
      <c r="H285" s="4">
        <v>20</v>
      </c>
      <c r="I285" s="4">
        <v>20</v>
      </c>
      <c r="J285" s="4">
        <v>20</v>
      </c>
      <c r="K285" s="4">
        <v>0</v>
      </c>
      <c r="L285" s="4">
        <v>0</v>
      </c>
      <c r="M285" s="4">
        <v>0</v>
      </c>
      <c r="N285" s="4">
        <f t="shared" si="88"/>
        <v>20</v>
      </c>
      <c r="O285" s="4">
        <f t="shared" si="89"/>
        <v>20</v>
      </c>
      <c r="P285" s="4">
        <f t="shared" si="90"/>
        <v>20</v>
      </c>
      <c r="Q285" s="4">
        <v>0</v>
      </c>
      <c r="R285" s="4">
        <v>0</v>
      </c>
      <c r="S285" s="4">
        <v>0</v>
      </c>
      <c r="T285" s="5">
        <f>((Q285+R285+S285)/Z285)*100</f>
        <v>0</v>
      </c>
      <c r="U285" s="4">
        <f t="shared" ref="U285:W286" si="97">E285-H285-K285-Q285</f>
        <v>0</v>
      </c>
      <c r="V285" s="4">
        <f t="shared" si="97"/>
        <v>0</v>
      </c>
      <c r="W285" s="4">
        <f t="shared" si="97"/>
        <v>0</v>
      </c>
      <c r="X285" s="4">
        <f t="shared" si="91"/>
        <v>0</v>
      </c>
      <c r="Y285" s="5">
        <f t="shared" si="92"/>
        <v>0</v>
      </c>
      <c r="Z285" s="5">
        <f t="shared" si="93"/>
        <v>60</v>
      </c>
      <c r="AA285" s="5">
        <f t="shared" si="94"/>
        <v>100</v>
      </c>
      <c r="AB285" s="4"/>
    </row>
    <row r="286" spans="1:28" x14ac:dyDescent="0.2">
      <c r="A286" t="s">
        <v>265</v>
      </c>
      <c r="B286" s="13">
        <v>25</v>
      </c>
      <c r="C286" s="4">
        <v>2</v>
      </c>
      <c r="D286" s="4">
        <v>44</v>
      </c>
      <c r="E286" s="4">
        <v>20</v>
      </c>
      <c r="F286" s="4">
        <v>20</v>
      </c>
      <c r="G286" s="4">
        <v>20</v>
      </c>
      <c r="H286" s="4">
        <v>11</v>
      </c>
      <c r="I286" s="4">
        <v>10</v>
      </c>
      <c r="J286" s="4">
        <v>10</v>
      </c>
      <c r="K286" s="4">
        <v>0</v>
      </c>
      <c r="L286" s="4">
        <v>0</v>
      </c>
      <c r="M286" s="4">
        <v>0</v>
      </c>
      <c r="N286" s="4">
        <f t="shared" si="88"/>
        <v>11</v>
      </c>
      <c r="O286" s="4">
        <f t="shared" si="89"/>
        <v>10</v>
      </c>
      <c r="P286" s="4">
        <f t="shared" si="90"/>
        <v>10</v>
      </c>
      <c r="Q286" s="4">
        <v>5</v>
      </c>
      <c r="R286" s="4">
        <v>3</v>
      </c>
      <c r="S286" s="4">
        <v>5</v>
      </c>
      <c r="T286" s="5">
        <f>((Q286+R286+S286)/Z286)*100</f>
        <v>29.545454545454547</v>
      </c>
      <c r="U286" s="4">
        <f t="shared" si="97"/>
        <v>4</v>
      </c>
      <c r="V286" s="4">
        <f t="shared" si="97"/>
        <v>7</v>
      </c>
      <c r="W286" s="4">
        <f t="shared" si="97"/>
        <v>5</v>
      </c>
      <c r="X286" s="4">
        <f t="shared" si="91"/>
        <v>16</v>
      </c>
      <c r="Y286" s="5">
        <f t="shared" si="92"/>
        <v>26.666666666666668</v>
      </c>
      <c r="Z286" s="5">
        <f t="shared" si="93"/>
        <v>44</v>
      </c>
      <c r="AA286" s="5">
        <f t="shared" si="94"/>
        <v>73.333333333333329</v>
      </c>
      <c r="AB286" s="4"/>
    </row>
    <row r="287" spans="1:28" x14ac:dyDescent="0.2">
      <c r="B287" s="13">
        <v>26</v>
      </c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5"/>
      <c r="U287" s="4"/>
      <c r="V287" s="4"/>
      <c r="W287" s="4"/>
      <c r="X287" s="4"/>
      <c r="Y287" s="5"/>
      <c r="Z287" s="5"/>
      <c r="AA287" s="5"/>
      <c r="AB287" s="4"/>
    </row>
    <row r="288" spans="1:28" x14ac:dyDescent="0.2">
      <c r="A288" t="s">
        <v>406</v>
      </c>
      <c r="B288" s="13">
        <v>27</v>
      </c>
      <c r="C288" s="4">
        <v>2</v>
      </c>
      <c r="D288" s="4">
        <v>44</v>
      </c>
      <c r="E288" s="4">
        <v>20</v>
      </c>
      <c r="F288" s="4">
        <v>20</v>
      </c>
      <c r="G288" s="4">
        <v>20</v>
      </c>
      <c r="H288" s="4">
        <v>17</v>
      </c>
      <c r="I288" s="4">
        <v>16</v>
      </c>
      <c r="J288" s="4">
        <v>16</v>
      </c>
      <c r="K288" s="4">
        <v>0</v>
      </c>
      <c r="L288" s="4">
        <v>1</v>
      </c>
      <c r="M288" s="4">
        <v>0</v>
      </c>
      <c r="N288" s="4">
        <f t="shared" si="88"/>
        <v>17</v>
      </c>
      <c r="O288" s="4">
        <f t="shared" si="89"/>
        <v>17</v>
      </c>
      <c r="P288" s="4">
        <f t="shared" si="90"/>
        <v>16</v>
      </c>
      <c r="Q288" s="4">
        <v>0</v>
      </c>
      <c r="R288" s="4">
        <v>0</v>
      </c>
      <c r="S288" s="4">
        <v>0</v>
      </c>
      <c r="T288" s="5">
        <f>((Q288+R288+S288)/Z288)*100</f>
        <v>0</v>
      </c>
      <c r="U288" s="4">
        <f t="shared" ref="U288:W290" si="98">E288-H288-K288-Q288</f>
        <v>3</v>
      </c>
      <c r="V288" s="4">
        <f t="shared" si="98"/>
        <v>3</v>
      </c>
      <c r="W288" s="4">
        <f t="shared" si="98"/>
        <v>4</v>
      </c>
      <c r="X288" s="4">
        <f t="shared" si="91"/>
        <v>10</v>
      </c>
      <c r="Y288" s="5">
        <f t="shared" si="92"/>
        <v>16.666666666666664</v>
      </c>
      <c r="Z288" s="5">
        <f t="shared" si="93"/>
        <v>50</v>
      </c>
      <c r="AA288" s="5">
        <f t="shared" si="94"/>
        <v>83.333333333333343</v>
      </c>
      <c r="AB288" s="4"/>
    </row>
    <row r="289" spans="1:28" x14ac:dyDescent="0.2">
      <c r="A289" t="s">
        <v>281</v>
      </c>
      <c r="B289" s="13">
        <v>28</v>
      </c>
      <c r="C289" s="4">
        <v>2</v>
      </c>
      <c r="D289" s="4">
        <v>42</v>
      </c>
      <c r="E289" s="4"/>
      <c r="F289" s="4"/>
      <c r="G289" s="4"/>
      <c r="H289" s="4"/>
      <c r="I289" s="4"/>
      <c r="J289" s="4"/>
      <c r="K289" s="4"/>
      <c r="L289" s="4"/>
      <c r="M289" s="4"/>
      <c r="N289" s="4">
        <f t="shared" si="88"/>
        <v>0</v>
      </c>
      <c r="O289" s="4">
        <f t="shared" si="89"/>
        <v>0</v>
      </c>
      <c r="P289" s="4">
        <f t="shared" si="90"/>
        <v>0</v>
      </c>
      <c r="Q289" s="4"/>
      <c r="R289" s="4"/>
      <c r="S289" s="4"/>
      <c r="T289" s="5">
        <f>((Q289+R289+S289)/Z289)*100</f>
        <v>0</v>
      </c>
      <c r="U289" s="4">
        <f t="shared" si="98"/>
        <v>0</v>
      </c>
      <c r="V289" s="4">
        <f t="shared" si="98"/>
        <v>0</v>
      </c>
      <c r="W289" s="4">
        <f t="shared" si="98"/>
        <v>0</v>
      </c>
      <c r="X289" s="4">
        <f t="shared" si="91"/>
        <v>0</v>
      </c>
      <c r="Y289" s="5">
        <f t="shared" si="92"/>
        <v>0</v>
      </c>
      <c r="Z289" s="5">
        <f t="shared" si="93"/>
        <v>60</v>
      </c>
      <c r="AA289" s="5">
        <f t="shared" si="94"/>
        <v>100</v>
      </c>
      <c r="AB289" s="4"/>
    </row>
    <row r="290" spans="1:28" x14ac:dyDescent="0.2">
      <c r="B290" s="13">
        <v>28</v>
      </c>
      <c r="C290" s="4">
        <v>2</v>
      </c>
      <c r="D290" s="4">
        <v>42</v>
      </c>
      <c r="E290" s="4">
        <v>20</v>
      </c>
      <c r="F290" s="4">
        <v>20</v>
      </c>
      <c r="G290" s="4">
        <v>20</v>
      </c>
      <c r="H290" s="4">
        <v>18</v>
      </c>
      <c r="I290" s="4">
        <v>18</v>
      </c>
      <c r="J290" s="4">
        <v>17</v>
      </c>
      <c r="K290" s="4">
        <v>0</v>
      </c>
      <c r="L290" s="4">
        <v>0</v>
      </c>
      <c r="M290" s="4">
        <v>0</v>
      </c>
      <c r="N290" s="4">
        <f t="shared" si="88"/>
        <v>18</v>
      </c>
      <c r="O290" s="4">
        <f t="shared" si="89"/>
        <v>18</v>
      </c>
      <c r="P290" s="4">
        <f t="shared" si="90"/>
        <v>17</v>
      </c>
      <c r="Q290" s="4">
        <v>0</v>
      </c>
      <c r="R290" s="4">
        <v>0</v>
      </c>
      <c r="S290" s="4">
        <v>0</v>
      </c>
      <c r="T290" s="5">
        <f>((Q290+R290+S290)/Z290)*100</f>
        <v>0</v>
      </c>
      <c r="U290" s="4">
        <f t="shared" si="98"/>
        <v>2</v>
      </c>
      <c r="V290" s="4">
        <f t="shared" si="98"/>
        <v>2</v>
      </c>
      <c r="W290" s="4">
        <f t="shared" si="98"/>
        <v>3</v>
      </c>
      <c r="X290" s="4">
        <f t="shared" si="91"/>
        <v>7</v>
      </c>
      <c r="Y290" s="5">
        <f t="shared" si="92"/>
        <v>11.666666666666666</v>
      </c>
      <c r="Z290" s="5">
        <f t="shared" si="93"/>
        <v>53</v>
      </c>
      <c r="AA290" s="5">
        <f t="shared" si="94"/>
        <v>88.333333333333329</v>
      </c>
      <c r="AB290" s="4"/>
    </row>
    <row r="291" spans="1:28" x14ac:dyDescent="0.2">
      <c r="A291" t="s">
        <v>242</v>
      </c>
      <c r="B291" s="13">
        <v>29</v>
      </c>
      <c r="C291" s="4">
        <v>2</v>
      </c>
      <c r="D291" s="4">
        <v>42</v>
      </c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5"/>
      <c r="U291" s="4"/>
      <c r="V291" s="4"/>
      <c r="W291" s="4"/>
      <c r="X291" s="4"/>
      <c r="Y291" s="5"/>
      <c r="Z291" s="5"/>
      <c r="AA291" s="5"/>
      <c r="AB291" s="4"/>
    </row>
    <row r="292" spans="1:28" x14ac:dyDescent="0.2">
      <c r="B292" s="13">
        <v>29</v>
      </c>
      <c r="C292" s="4">
        <v>2</v>
      </c>
      <c r="D292" s="4">
        <v>42</v>
      </c>
      <c r="E292" s="4">
        <v>20</v>
      </c>
      <c r="F292" s="4">
        <v>20</v>
      </c>
      <c r="G292" s="4">
        <v>20</v>
      </c>
      <c r="H292" s="4">
        <v>20</v>
      </c>
      <c r="I292" s="4">
        <v>19</v>
      </c>
      <c r="J292" s="4">
        <v>20</v>
      </c>
      <c r="K292" s="4">
        <v>0</v>
      </c>
      <c r="L292" s="4">
        <v>0</v>
      </c>
      <c r="M292" s="4">
        <v>0</v>
      </c>
      <c r="N292" s="4">
        <f t="shared" si="88"/>
        <v>20</v>
      </c>
      <c r="O292" s="4">
        <f t="shared" si="89"/>
        <v>19</v>
      </c>
      <c r="P292" s="4">
        <f t="shared" si="90"/>
        <v>20</v>
      </c>
      <c r="Q292" s="4">
        <v>0</v>
      </c>
      <c r="R292" s="4">
        <v>0</v>
      </c>
      <c r="S292" s="4">
        <v>0</v>
      </c>
      <c r="T292" s="5">
        <f>((Q292+R292+S292)/Z292)*100</f>
        <v>0</v>
      </c>
      <c r="U292" s="4">
        <f t="shared" ref="U292:W293" si="99">E292-H292-K292-Q292</f>
        <v>0</v>
      </c>
      <c r="V292" s="4">
        <f t="shared" si="99"/>
        <v>1</v>
      </c>
      <c r="W292" s="4">
        <f t="shared" si="99"/>
        <v>0</v>
      </c>
      <c r="X292" s="4">
        <f t="shared" si="91"/>
        <v>1</v>
      </c>
      <c r="Y292" s="5">
        <f t="shared" si="92"/>
        <v>1.6666666666666667</v>
      </c>
      <c r="Z292" s="5">
        <f t="shared" si="93"/>
        <v>59</v>
      </c>
      <c r="AA292" s="5">
        <f t="shared" si="94"/>
        <v>98.333333333333329</v>
      </c>
      <c r="AB292" s="4"/>
    </row>
    <row r="293" spans="1:28" x14ac:dyDescent="0.2">
      <c r="A293" t="s">
        <v>260</v>
      </c>
      <c r="B293" s="13">
        <v>31</v>
      </c>
      <c r="C293" s="4">
        <v>2</v>
      </c>
      <c r="D293" s="4">
        <v>44</v>
      </c>
      <c r="E293" s="4">
        <v>20</v>
      </c>
      <c r="F293" s="4">
        <v>20</v>
      </c>
      <c r="G293" s="4">
        <v>20</v>
      </c>
      <c r="H293" s="4">
        <v>17</v>
      </c>
      <c r="I293" s="4">
        <v>20</v>
      </c>
      <c r="J293" s="4">
        <v>15</v>
      </c>
      <c r="K293" s="4">
        <v>0</v>
      </c>
      <c r="L293" s="4">
        <v>0</v>
      </c>
      <c r="M293" s="4">
        <v>0</v>
      </c>
      <c r="N293" s="4">
        <f t="shared" si="88"/>
        <v>17</v>
      </c>
      <c r="O293" s="4">
        <f t="shared" si="89"/>
        <v>20</v>
      </c>
      <c r="P293" s="4">
        <f t="shared" si="90"/>
        <v>15</v>
      </c>
      <c r="Q293" s="4">
        <v>0</v>
      </c>
      <c r="R293" s="4">
        <v>0</v>
      </c>
      <c r="S293" s="4">
        <v>0</v>
      </c>
      <c r="T293" s="5">
        <f>((Q293+R293+S293)/Z293)*100</f>
        <v>0</v>
      </c>
      <c r="U293" s="4">
        <f t="shared" si="99"/>
        <v>3</v>
      </c>
      <c r="V293" s="4">
        <f t="shared" si="99"/>
        <v>0</v>
      </c>
      <c r="W293" s="4">
        <f t="shared" si="99"/>
        <v>5</v>
      </c>
      <c r="X293" s="4">
        <f t="shared" si="91"/>
        <v>8</v>
      </c>
      <c r="Y293" s="5">
        <f t="shared" si="92"/>
        <v>13.333333333333334</v>
      </c>
      <c r="Z293" s="5">
        <f t="shared" si="93"/>
        <v>52</v>
      </c>
      <c r="AA293" s="5">
        <f t="shared" si="94"/>
        <v>86.666666666666671</v>
      </c>
      <c r="AB293" s="4"/>
    </row>
    <row r="294" spans="1:28" x14ac:dyDescent="0.2">
      <c r="A294" t="s">
        <v>412</v>
      </c>
      <c r="B294" s="13">
        <v>32</v>
      </c>
      <c r="C294" s="4">
        <v>2</v>
      </c>
      <c r="D294" s="4">
        <v>44</v>
      </c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5"/>
      <c r="U294" s="4"/>
      <c r="V294" s="4"/>
      <c r="W294" s="4"/>
      <c r="X294" s="4"/>
      <c r="Y294" s="5"/>
      <c r="Z294" s="5"/>
      <c r="AA294" s="5"/>
      <c r="AB294" s="4"/>
    </row>
    <row r="295" spans="1:28" x14ac:dyDescent="0.2">
      <c r="A295" t="s">
        <v>352</v>
      </c>
      <c r="B295" s="13">
        <v>33</v>
      </c>
      <c r="C295" s="4">
        <v>2</v>
      </c>
      <c r="D295" s="4">
        <v>44</v>
      </c>
      <c r="E295" s="4">
        <v>20</v>
      </c>
      <c r="F295" s="4">
        <v>20</v>
      </c>
      <c r="G295" s="4">
        <v>20</v>
      </c>
      <c r="H295" s="4">
        <v>16</v>
      </c>
      <c r="I295" s="4">
        <v>15</v>
      </c>
      <c r="J295" s="4">
        <v>15</v>
      </c>
      <c r="K295" s="4">
        <v>0</v>
      </c>
      <c r="L295" s="4">
        <v>0</v>
      </c>
      <c r="M295" s="4">
        <v>2</v>
      </c>
      <c r="N295" s="4">
        <f t="shared" si="88"/>
        <v>16</v>
      </c>
      <c r="O295" s="4">
        <f t="shared" si="89"/>
        <v>15</v>
      </c>
      <c r="P295" s="4">
        <f t="shared" si="90"/>
        <v>17</v>
      </c>
      <c r="Q295" s="4">
        <v>0</v>
      </c>
      <c r="R295" s="4">
        <v>0</v>
      </c>
      <c r="S295" s="4">
        <v>0</v>
      </c>
      <c r="T295" s="5">
        <f>((Q295+R295+S295)/Z295)*100</f>
        <v>0</v>
      </c>
      <c r="U295" s="4">
        <f>E295-H295-K295-Q295</f>
        <v>4</v>
      </c>
      <c r="V295" s="4">
        <f>F295-I295-L295-R295</f>
        <v>5</v>
      </c>
      <c r="W295" s="4">
        <f>G295-J295-M295-S295</f>
        <v>3</v>
      </c>
      <c r="X295" s="4">
        <f t="shared" si="91"/>
        <v>12</v>
      </c>
      <c r="Y295" s="5">
        <f t="shared" si="92"/>
        <v>20</v>
      </c>
      <c r="Z295" s="5">
        <f t="shared" si="93"/>
        <v>48</v>
      </c>
      <c r="AA295" s="5">
        <f t="shared" si="94"/>
        <v>80</v>
      </c>
      <c r="AB295" s="4"/>
    </row>
    <row r="296" spans="1:28" x14ac:dyDescent="0.2">
      <c r="B296" s="13">
        <v>34</v>
      </c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5"/>
      <c r="U296" s="4"/>
      <c r="V296" s="4"/>
      <c r="W296" s="4"/>
      <c r="X296" s="4"/>
      <c r="Y296" s="5"/>
      <c r="Z296" s="5"/>
      <c r="AA296" s="5"/>
      <c r="AB296" s="4"/>
    </row>
    <row r="297" spans="1:28" x14ac:dyDescent="0.2">
      <c r="A297" t="s">
        <v>246</v>
      </c>
      <c r="B297" s="13">
        <v>35</v>
      </c>
      <c r="C297" s="4">
        <v>2</v>
      </c>
      <c r="D297" s="4">
        <v>42</v>
      </c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5"/>
      <c r="U297" s="4"/>
      <c r="V297" s="4"/>
      <c r="W297" s="4"/>
      <c r="X297" s="4"/>
      <c r="Y297" s="5"/>
      <c r="Z297" s="5"/>
      <c r="AA297" s="5"/>
      <c r="AB297" s="4"/>
    </row>
    <row r="298" spans="1:28" x14ac:dyDescent="0.2">
      <c r="B298" s="13">
        <v>35</v>
      </c>
      <c r="C298" s="4">
        <v>2</v>
      </c>
      <c r="D298" s="4">
        <v>42</v>
      </c>
      <c r="E298" s="4">
        <v>20</v>
      </c>
      <c r="F298" s="4">
        <v>20</v>
      </c>
      <c r="G298" s="4">
        <v>20</v>
      </c>
      <c r="H298" s="4">
        <v>20</v>
      </c>
      <c r="I298" s="4">
        <v>20</v>
      </c>
      <c r="J298" s="4">
        <v>18</v>
      </c>
      <c r="K298" s="4">
        <v>0</v>
      </c>
      <c r="L298" s="4">
        <v>0</v>
      </c>
      <c r="M298" s="4">
        <v>0</v>
      </c>
      <c r="N298" s="4">
        <f t="shared" si="88"/>
        <v>20</v>
      </c>
      <c r="O298" s="4">
        <f t="shared" si="89"/>
        <v>20</v>
      </c>
      <c r="P298" s="4">
        <f t="shared" si="90"/>
        <v>18</v>
      </c>
      <c r="Q298" s="4">
        <v>0</v>
      </c>
      <c r="R298" s="4">
        <v>0</v>
      </c>
      <c r="S298" s="4">
        <v>1</v>
      </c>
      <c r="T298" s="5">
        <f>((Q298+R298+S298)/Z298)*100</f>
        <v>1.6949152542372881</v>
      </c>
      <c r="U298" s="4">
        <f t="shared" ref="U298:W300" si="100">E298-H298-K298-Q298</f>
        <v>0</v>
      </c>
      <c r="V298" s="4">
        <f t="shared" si="100"/>
        <v>0</v>
      </c>
      <c r="W298" s="4">
        <f t="shared" si="100"/>
        <v>1</v>
      </c>
      <c r="X298" s="4">
        <f t="shared" si="91"/>
        <v>1</v>
      </c>
      <c r="Y298" s="5">
        <f t="shared" si="92"/>
        <v>1.6666666666666667</v>
      </c>
      <c r="Z298" s="5">
        <f t="shared" si="93"/>
        <v>59</v>
      </c>
      <c r="AA298" s="5">
        <f t="shared" si="94"/>
        <v>98.333333333333329</v>
      </c>
      <c r="AB298" s="4"/>
    </row>
    <row r="299" spans="1:28" x14ac:dyDescent="0.2">
      <c r="A299" t="s">
        <v>253</v>
      </c>
      <c r="B299" s="13">
        <v>36</v>
      </c>
      <c r="C299" s="4">
        <v>2</v>
      </c>
      <c r="D299" s="4">
        <v>44</v>
      </c>
      <c r="E299" s="4">
        <v>20</v>
      </c>
      <c r="F299" s="4">
        <v>20</v>
      </c>
      <c r="G299" s="4">
        <v>20</v>
      </c>
      <c r="H299" s="4">
        <v>13</v>
      </c>
      <c r="I299" s="4">
        <v>11</v>
      </c>
      <c r="J299" s="4">
        <v>11</v>
      </c>
      <c r="K299" s="4">
        <v>1</v>
      </c>
      <c r="L299" s="4">
        <v>0</v>
      </c>
      <c r="M299" s="4">
        <v>0</v>
      </c>
      <c r="N299" s="4">
        <f t="shared" si="88"/>
        <v>14</v>
      </c>
      <c r="O299" s="4">
        <f t="shared" si="89"/>
        <v>11</v>
      </c>
      <c r="P299" s="4">
        <f t="shared" si="90"/>
        <v>11</v>
      </c>
      <c r="Q299" s="4">
        <v>4</v>
      </c>
      <c r="R299" s="4">
        <v>6</v>
      </c>
      <c r="S299" s="4">
        <v>5</v>
      </c>
      <c r="T299" s="5">
        <f>((Q299+R299+S299)/Z299)*100</f>
        <v>29.411764705882355</v>
      </c>
      <c r="U299" s="4">
        <f t="shared" si="100"/>
        <v>2</v>
      </c>
      <c r="V299" s="4">
        <f t="shared" si="100"/>
        <v>3</v>
      </c>
      <c r="W299" s="4">
        <f t="shared" si="100"/>
        <v>4</v>
      </c>
      <c r="X299" s="4">
        <f t="shared" si="91"/>
        <v>9</v>
      </c>
      <c r="Y299" s="5">
        <f t="shared" si="92"/>
        <v>15</v>
      </c>
      <c r="Z299" s="5">
        <f t="shared" si="93"/>
        <v>51</v>
      </c>
      <c r="AA299" s="5">
        <f t="shared" si="94"/>
        <v>85</v>
      </c>
      <c r="AB299" s="4"/>
    </row>
    <row r="300" spans="1:28" x14ac:dyDescent="0.2">
      <c r="A300" t="s">
        <v>384</v>
      </c>
      <c r="B300" s="13">
        <v>37</v>
      </c>
      <c r="C300" s="4">
        <v>2</v>
      </c>
      <c r="D300" s="4" t="s">
        <v>458</v>
      </c>
      <c r="E300" s="4">
        <v>20</v>
      </c>
      <c r="F300" s="4">
        <v>20</v>
      </c>
      <c r="G300" s="4">
        <v>20</v>
      </c>
      <c r="H300" s="4">
        <v>16</v>
      </c>
      <c r="I300" s="4">
        <v>18</v>
      </c>
      <c r="J300" s="4">
        <v>14</v>
      </c>
      <c r="K300" s="4">
        <v>0</v>
      </c>
      <c r="L300" s="4">
        <v>0</v>
      </c>
      <c r="M300" s="4">
        <v>0</v>
      </c>
      <c r="N300" s="4">
        <f t="shared" si="88"/>
        <v>16</v>
      </c>
      <c r="O300" s="4">
        <f t="shared" si="89"/>
        <v>18</v>
      </c>
      <c r="P300" s="4">
        <f t="shared" si="90"/>
        <v>14</v>
      </c>
      <c r="Q300" s="4">
        <v>2</v>
      </c>
      <c r="R300" s="4">
        <v>2</v>
      </c>
      <c r="S300" s="4">
        <v>4</v>
      </c>
      <c r="T300" s="5">
        <f>((Q300+R300+S300)/Z300)*100</f>
        <v>14.285714285714285</v>
      </c>
      <c r="U300" s="4">
        <f t="shared" si="100"/>
        <v>2</v>
      </c>
      <c r="V300" s="4">
        <f t="shared" si="100"/>
        <v>0</v>
      </c>
      <c r="W300" s="4">
        <f t="shared" si="100"/>
        <v>2</v>
      </c>
      <c r="X300" s="4">
        <f t="shared" si="91"/>
        <v>4</v>
      </c>
      <c r="Y300" s="5">
        <f t="shared" si="92"/>
        <v>6.666666666666667</v>
      </c>
      <c r="Z300" s="5">
        <f t="shared" si="93"/>
        <v>56</v>
      </c>
      <c r="AA300" s="5">
        <f t="shared" si="94"/>
        <v>93.333333333333329</v>
      </c>
      <c r="AB300" s="4"/>
    </row>
    <row r="301" spans="1:28" x14ac:dyDescent="0.2">
      <c r="A301" t="s">
        <v>299</v>
      </c>
      <c r="B301" s="13">
        <v>38</v>
      </c>
      <c r="C301" s="4">
        <v>2</v>
      </c>
      <c r="D301" s="4">
        <v>42</v>
      </c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5"/>
      <c r="U301" s="4"/>
      <c r="V301" s="4"/>
      <c r="W301" s="4"/>
      <c r="X301" s="4"/>
      <c r="Y301" s="5"/>
      <c r="Z301" s="5"/>
      <c r="AA301" s="5"/>
      <c r="AB301" s="4"/>
    </row>
    <row r="302" spans="1:28" x14ac:dyDescent="0.2">
      <c r="B302" s="13">
        <v>38</v>
      </c>
      <c r="C302" s="4">
        <v>2</v>
      </c>
      <c r="D302" s="4">
        <v>42</v>
      </c>
      <c r="E302" s="4">
        <v>20</v>
      </c>
      <c r="F302" s="4">
        <v>20</v>
      </c>
      <c r="G302" s="4">
        <v>20</v>
      </c>
      <c r="H302" s="4">
        <v>17</v>
      </c>
      <c r="I302" s="4">
        <v>12</v>
      </c>
      <c r="J302" s="4">
        <v>14</v>
      </c>
      <c r="K302" s="4">
        <v>0</v>
      </c>
      <c r="L302" s="4">
        <v>0</v>
      </c>
      <c r="M302" s="4">
        <v>0</v>
      </c>
      <c r="N302" s="4">
        <f t="shared" si="88"/>
        <v>17</v>
      </c>
      <c r="O302" s="4">
        <f t="shared" si="89"/>
        <v>12</v>
      </c>
      <c r="P302" s="4">
        <f t="shared" si="90"/>
        <v>14</v>
      </c>
      <c r="Q302" s="4">
        <v>2</v>
      </c>
      <c r="R302" s="4">
        <v>2</v>
      </c>
      <c r="S302" s="4">
        <v>2</v>
      </c>
      <c r="T302" s="5">
        <f>((Q302+R302+S302)/Z302)*100</f>
        <v>12.244897959183673</v>
      </c>
      <c r="U302" s="4">
        <f t="shared" ref="U302:W304" si="101">E302-H302-K302-Q302</f>
        <v>1</v>
      </c>
      <c r="V302" s="4">
        <f t="shared" si="101"/>
        <v>6</v>
      </c>
      <c r="W302" s="4">
        <f t="shared" si="101"/>
        <v>4</v>
      </c>
      <c r="X302" s="4">
        <f t="shared" si="91"/>
        <v>11</v>
      </c>
      <c r="Y302" s="5">
        <f t="shared" si="92"/>
        <v>18.333333333333332</v>
      </c>
      <c r="Z302" s="5">
        <f t="shared" si="93"/>
        <v>49</v>
      </c>
      <c r="AA302" s="5">
        <f t="shared" si="94"/>
        <v>81.666666666666671</v>
      </c>
      <c r="AB302" s="4"/>
    </row>
    <row r="303" spans="1:28" x14ac:dyDescent="0.2">
      <c r="A303" t="s">
        <v>291</v>
      </c>
      <c r="B303" s="13">
        <v>40</v>
      </c>
      <c r="C303" s="4">
        <v>2</v>
      </c>
      <c r="D303" s="4">
        <v>45</v>
      </c>
      <c r="E303" s="4">
        <v>20</v>
      </c>
      <c r="F303" s="4">
        <v>20</v>
      </c>
      <c r="G303" s="4">
        <v>20</v>
      </c>
      <c r="H303" s="4">
        <v>15</v>
      </c>
      <c r="I303" s="4">
        <v>15</v>
      </c>
      <c r="J303" s="4">
        <v>14</v>
      </c>
      <c r="K303" s="4">
        <v>2</v>
      </c>
      <c r="L303" s="4">
        <v>0</v>
      </c>
      <c r="M303" s="4">
        <v>0</v>
      </c>
      <c r="N303" s="4">
        <f t="shared" si="88"/>
        <v>17</v>
      </c>
      <c r="O303" s="4">
        <f t="shared" si="89"/>
        <v>15</v>
      </c>
      <c r="P303" s="4">
        <f t="shared" si="90"/>
        <v>14</v>
      </c>
      <c r="Q303" s="4">
        <v>1</v>
      </c>
      <c r="R303" s="4">
        <v>2</v>
      </c>
      <c r="S303" s="4">
        <v>3</v>
      </c>
      <c r="T303" s="5">
        <f>((Q303+R303+S303)/Z303)*100</f>
        <v>11.538461538461538</v>
      </c>
      <c r="U303" s="4">
        <f t="shared" si="101"/>
        <v>2</v>
      </c>
      <c r="V303" s="4">
        <f t="shared" si="101"/>
        <v>3</v>
      </c>
      <c r="W303" s="4">
        <f t="shared" si="101"/>
        <v>3</v>
      </c>
      <c r="X303" s="4">
        <f t="shared" si="91"/>
        <v>8</v>
      </c>
      <c r="Y303" s="5">
        <f t="shared" si="92"/>
        <v>13.333333333333334</v>
      </c>
      <c r="Z303" s="5">
        <f t="shared" si="93"/>
        <v>52</v>
      </c>
      <c r="AA303" s="5">
        <f t="shared" si="94"/>
        <v>86.666666666666671</v>
      </c>
      <c r="AB303" s="4"/>
    </row>
    <row r="304" spans="1:28" x14ac:dyDescent="0.2">
      <c r="A304" t="s">
        <v>364</v>
      </c>
      <c r="B304" s="13">
        <v>41</v>
      </c>
      <c r="C304" s="4">
        <v>2</v>
      </c>
      <c r="D304" s="4">
        <v>44</v>
      </c>
      <c r="E304" s="4">
        <v>20</v>
      </c>
      <c r="F304" s="4">
        <v>20</v>
      </c>
      <c r="G304" s="4">
        <v>20</v>
      </c>
      <c r="H304" s="4">
        <v>15</v>
      </c>
      <c r="I304" s="4">
        <v>17</v>
      </c>
      <c r="J304" s="4">
        <v>14</v>
      </c>
      <c r="K304" s="4">
        <v>2</v>
      </c>
      <c r="L304" s="4">
        <v>0</v>
      </c>
      <c r="M304" s="4">
        <v>0</v>
      </c>
      <c r="N304" s="4">
        <f t="shared" si="88"/>
        <v>17</v>
      </c>
      <c r="O304" s="4">
        <f t="shared" si="89"/>
        <v>17</v>
      </c>
      <c r="P304" s="4">
        <f t="shared" si="90"/>
        <v>14</v>
      </c>
      <c r="Q304" s="4">
        <v>2</v>
      </c>
      <c r="R304" s="4">
        <v>2</v>
      </c>
      <c r="S304" s="4">
        <v>3</v>
      </c>
      <c r="T304" s="5">
        <f>((Q304+R304+S304)/Z304)*100</f>
        <v>12.727272727272727</v>
      </c>
      <c r="U304" s="4">
        <f t="shared" si="101"/>
        <v>1</v>
      </c>
      <c r="V304" s="4">
        <f t="shared" si="101"/>
        <v>1</v>
      </c>
      <c r="W304" s="4">
        <f t="shared" si="101"/>
        <v>3</v>
      </c>
      <c r="X304" s="4">
        <f t="shared" si="91"/>
        <v>5</v>
      </c>
      <c r="Y304" s="5">
        <f t="shared" si="92"/>
        <v>8.3333333333333321</v>
      </c>
      <c r="Z304" s="5">
        <f t="shared" si="93"/>
        <v>55</v>
      </c>
      <c r="AA304" s="5">
        <f t="shared" si="94"/>
        <v>91.666666666666657</v>
      </c>
      <c r="AB304" s="4"/>
    </row>
    <row r="305" spans="1:28" x14ac:dyDescent="0.2">
      <c r="A305" t="s">
        <v>280</v>
      </c>
      <c r="B305" s="13">
        <v>42</v>
      </c>
      <c r="C305" s="4">
        <v>2</v>
      </c>
      <c r="D305" s="4">
        <v>44</v>
      </c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5"/>
      <c r="U305" s="4"/>
      <c r="V305" s="4"/>
      <c r="W305" s="4"/>
      <c r="X305" s="4"/>
      <c r="Y305" s="5"/>
      <c r="Z305" s="5"/>
      <c r="AA305" s="5"/>
      <c r="AB305" s="4"/>
    </row>
    <row r="306" spans="1:28" x14ac:dyDescent="0.2">
      <c r="A306" t="s">
        <v>310</v>
      </c>
      <c r="B306" s="13">
        <v>43</v>
      </c>
      <c r="C306" s="4">
        <v>2</v>
      </c>
      <c r="D306" s="4">
        <v>42</v>
      </c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5"/>
      <c r="U306" s="4"/>
      <c r="V306" s="4"/>
      <c r="W306" s="4"/>
      <c r="X306" s="4"/>
      <c r="Y306" s="5"/>
      <c r="Z306" s="5"/>
      <c r="AA306" s="5"/>
      <c r="AB306" s="4"/>
    </row>
    <row r="307" spans="1:28" x14ac:dyDescent="0.2">
      <c r="B307" s="13">
        <v>43</v>
      </c>
      <c r="C307" s="4">
        <v>2</v>
      </c>
      <c r="D307" s="4">
        <v>42</v>
      </c>
      <c r="E307" s="4">
        <v>20</v>
      </c>
      <c r="F307" s="4">
        <v>20</v>
      </c>
      <c r="G307" s="4">
        <v>20</v>
      </c>
      <c r="H307" s="4">
        <v>17</v>
      </c>
      <c r="I307" s="4">
        <v>18</v>
      </c>
      <c r="J307" s="4">
        <v>18</v>
      </c>
      <c r="K307" s="4">
        <v>0</v>
      </c>
      <c r="L307" s="4">
        <v>0</v>
      </c>
      <c r="M307" s="4">
        <v>0</v>
      </c>
      <c r="N307" s="4">
        <f t="shared" si="88"/>
        <v>17</v>
      </c>
      <c r="O307" s="4">
        <f t="shared" si="89"/>
        <v>18</v>
      </c>
      <c r="P307" s="4">
        <f t="shared" si="90"/>
        <v>18</v>
      </c>
      <c r="Q307" s="4">
        <v>0</v>
      </c>
      <c r="R307" s="4">
        <v>0</v>
      </c>
      <c r="S307" s="4">
        <v>0</v>
      </c>
      <c r="T307" s="5">
        <f>((Q307+R307+S307)/Z307)*100</f>
        <v>0</v>
      </c>
      <c r="U307" s="4">
        <f>E307-H307-K307-Q307</f>
        <v>3</v>
      </c>
      <c r="V307" s="4">
        <f>F307-I307-L307-R307</f>
        <v>2</v>
      </c>
      <c r="W307" s="4">
        <f>G307-J307-M307-S307</f>
        <v>2</v>
      </c>
      <c r="X307" s="4">
        <f t="shared" si="91"/>
        <v>7</v>
      </c>
      <c r="Y307" s="5">
        <f t="shared" si="92"/>
        <v>11.666666666666666</v>
      </c>
      <c r="Z307" s="5">
        <f t="shared" si="93"/>
        <v>53</v>
      </c>
      <c r="AA307" s="5">
        <f t="shared" si="94"/>
        <v>88.333333333333329</v>
      </c>
      <c r="AB307" s="4"/>
    </row>
    <row r="308" spans="1:28" x14ac:dyDescent="0.2">
      <c r="A308" t="s">
        <v>445</v>
      </c>
      <c r="B308" s="13">
        <v>133</v>
      </c>
      <c r="C308" s="4">
        <v>3</v>
      </c>
      <c r="D308" s="4" t="s">
        <v>458</v>
      </c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5"/>
      <c r="U308" s="4"/>
      <c r="V308" s="4"/>
      <c r="W308" s="4"/>
      <c r="X308" s="4"/>
      <c r="Y308" s="5"/>
      <c r="Z308" s="5"/>
      <c r="AA308" s="5"/>
      <c r="AB308" s="4"/>
    </row>
    <row r="309" spans="1:28" x14ac:dyDescent="0.2">
      <c r="A309" t="s">
        <v>392</v>
      </c>
      <c r="B309" s="13">
        <v>44</v>
      </c>
      <c r="C309" s="4">
        <v>2</v>
      </c>
      <c r="D309" s="4">
        <v>42</v>
      </c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5"/>
      <c r="U309" s="4"/>
      <c r="V309" s="4"/>
      <c r="W309" s="4"/>
      <c r="X309" s="4"/>
      <c r="Y309" s="5"/>
      <c r="Z309" s="5"/>
      <c r="AA309" s="5"/>
      <c r="AB309" s="4"/>
    </row>
    <row r="310" spans="1:28" x14ac:dyDescent="0.2">
      <c r="B310" s="13">
        <v>44</v>
      </c>
      <c r="C310" s="4">
        <v>2</v>
      </c>
      <c r="D310" s="4">
        <v>42</v>
      </c>
      <c r="E310" s="4">
        <v>20</v>
      </c>
      <c r="F310" s="4">
        <v>20</v>
      </c>
      <c r="G310" s="4">
        <v>20</v>
      </c>
      <c r="H310" s="4">
        <v>19</v>
      </c>
      <c r="I310" s="4">
        <v>20</v>
      </c>
      <c r="J310" s="4">
        <v>20</v>
      </c>
      <c r="K310" s="4">
        <v>0</v>
      </c>
      <c r="L310" s="4">
        <v>0</v>
      </c>
      <c r="M310" s="4">
        <v>0</v>
      </c>
      <c r="N310" s="4">
        <f t="shared" si="88"/>
        <v>19</v>
      </c>
      <c r="O310" s="4">
        <f t="shared" si="89"/>
        <v>20</v>
      </c>
      <c r="P310" s="4">
        <f t="shared" si="90"/>
        <v>20</v>
      </c>
      <c r="Q310" s="4">
        <v>0</v>
      </c>
      <c r="R310" s="4">
        <v>0</v>
      </c>
      <c r="S310" s="4">
        <v>0</v>
      </c>
      <c r="T310" s="5">
        <f>((Q310+R310+S310)/Z310)*100</f>
        <v>0</v>
      </c>
      <c r="U310" s="4">
        <f>E310-H310-K310-Q310</f>
        <v>1</v>
      </c>
      <c r="V310" s="4">
        <f>F310-I310-L310-R310</f>
        <v>0</v>
      </c>
      <c r="W310" s="4">
        <f>G310-J310-M310-S310</f>
        <v>0</v>
      </c>
      <c r="X310" s="4">
        <f t="shared" si="91"/>
        <v>1</v>
      </c>
      <c r="Y310" s="5">
        <f t="shared" si="92"/>
        <v>1.6666666666666667</v>
      </c>
      <c r="Z310" s="5">
        <f t="shared" si="93"/>
        <v>59</v>
      </c>
      <c r="AA310" s="5">
        <f t="shared" si="94"/>
        <v>98.333333333333329</v>
      </c>
      <c r="AB310" s="4"/>
    </row>
    <row r="311" spans="1:28" x14ac:dyDescent="0.2">
      <c r="A311" t="s">
        <v>303</v>
      </c>
      <c r="B311" s="13">
        <v>45</v>
      </c>
      <c r="C311" s="4">
        <v>2</v>
      </c>
      <c r="D311" s="4">
        <v>42</v>
      </c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5"/>
      <c r="U311" s="4"/>
      <c r="V311" s="4"/>
      <c r="W311" s="4"/>
      <c r="X311" s="4"/>
      <c r="Y311" s="5"/>
      <c r="Z311" s="5"/>
      <c r="AA311" s="5"/>
      <c r="AB311" s="4"/>
    </row>
    <row r="312" spans="1:28" x14ac:dyDescent="0.2">
      <c r="B312" s="13">
        <v>45</v>
      </c>
      <c r="C312" s="4">
        <v>2</v>
      </c>
      <c r="D312" s="4">
        <v>42</v>
      </c>
      <c r="E312" s="4">
        <v>20</v>
      </c>
      <c r="F312" s="4">
        <v>20</v>
      </c>
      <c r="G312" s="4">
        <v>20</v>
      </c>
      <c r="H312" s="4">
        <v>15</v>
      </c>
      <c r="I312" s="4">
        <v>17</v>
      </c>
      <c r="J312" s="4">
        <v>17</v>
      </c>
      <c r="K312" s="4">
        <v>1</v>
      </c>
      <c r="L312" s="4">
        <v>0</v>
      </c>
      <c r="M312" s="4">
        <v>2</v>
      </c>
      <c r="N312" s="4">
        <f t="shared" si="88"/>
        <v>16</v>
      </c>
      <c r="O312" s="4">
        <f t="shared" si="89"/>
        <v>17</v>
      </c>
      <c r="P312" s="4">
        <f t="shared" si="90"/>
        <v>19</v>
      </c>
      <c r="Q312" s="4">
        <v>1</v>
      </c>
      <c r="R312" s="4">
        <v>1</v>
      </c>
      <c r="S312" s="4">
        <v>1</v>
      </c>
      <c r="T312" s="5">
        <f>((Q312+R312+S312)/Z312)*100</f>
        <v>5.4545454545454541</v>
      </c>
      <c r="U312" s="4">
        <f>E312-H312-K312-Q312</f>
        <v>3</v>
      </c>
      <c r="V312" s="4">
        <f>F312-I312-L312-R312</f>
        <v>2</v>
      </c>
      <c r="W312" s="4">
        <f>G312-J312-M312-S312</f>
        <v>0</v>
      </c>
      <c r="X312" s="4">
        <f t="shared" si="91"/>
        <v>5</v>
      </c>
      <c r="Y312" s="5">
        <f t="shared" si="92"/>
        <v>8.3333333333333321</v>
      </c>
      <c r="Z312" s="5">
        <f t="shared" si="93"/>
        <v>55</v>
      </c>
      <c r="AA312" s="5">
        <f t="shared" si="94"/>
        <v>91.666666666666657</v>
      </c>
      <c r="AB312" s="4"/>
    </row>
    <row r="313" spans="1:28" x14ac:dyDescent="0.2">
      <c r="A313" t="s">
        <v>254</v>
      </c>
      <c r="B313" s="13">
        <v>46</v>
      </c>
      <c r="C313" s="4">
        <v>2</v>
      </c>
      <c r="D313" s="4">
        <v>42</v>
      </c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5"/>
      <c r="U313" s="4"/>
      <c r="V313" s="4"/>
      <c r="W313" s="4"/>
      <c r="X313" s="4"/>
      <c r="Y313" s="5"/>
      <c r="Z313" s="5"/>
      <c r="AA313" s="5"/>
      <c r="AB313" s="4"/>
    </row>
    <row r="314" spans="1:28" x14ac:dyDescent="0.2">
      <c r="B314" s="13">
        <v>46</v>
      </c>
      <c r="C314" s="4">
        <v>2</v>
      </c>
      <c r="D314" s="4">
        <v>42</v>
      </c>
      <c r="E314" s="4">
        <v>20</v>
      </c>
      <c r="F314" s="4">
        <v>20</v>
      </c>
      <c r="G314" s="4">
        <v>20</v>
      </c>
      <c r="H314" s="4">
        <v>18</v>
      </c>
      <c r="I314" s="4">
        <v>20</v>
      </c>
      <c r="J314" s="4">
        <v>17</v>
      </c>
      <c r="K314" s="4">
        <v>0</v>
      </c>
      <c r="L314" s="4">
        <v>0</v>
      </c>
      <c r="M314" s="4">
        <v>0</v>
      </c>
      <c r="N314" s="4">
        <f t="shared" si="88"/>
        <v>18</v>
      </c>
      <c r="O314" s="4">
        <f t="shared" si="89"/>
        <v>20</v>
      </c>
      <c r="P314" s="4">
        <f t="shared" si="90"/>
        <v>17</v>
      </c>
      <c r="Q314" s="4">
        <v>1</v>
      </c>
      <c r="R314" s="4">
        <v>2</v>
      </c>
      <c r="S314" s="4">
        <v>3</v>
      </c>
      <c r="T314" s="5">
        <f>((Q314+R314+S314)/Z314)*100</f>
        <v>9.8360655737704921</v>
      </c>
      <c r="U314" s="4">
        <f>E314-H314-K314-Q314</f>
        <v>1</v>
      </c>
      <c r="V314" s="4">
        <f>F314-I314-L314-R314</f>
        <v>-2</v>
      </c>
      <c r="W314" s="4">
        <f>G314-J314-M314-S314</f>
        <v>0</v>
      </c>
      <c r="X314" s="4">
        <f t="shared" si="91"/>
        <v>-1</v>
      </c>
      <c r="Y314" s="5">
        <f t="shared" si="92"/>
        <v>-1.6666666666666667</v>
      </c>
      <c r="Z314" s="5">
        <f t="shared" si="93"/>
        <v>61</v>
      </c>
      <c r="AA314" s="5">
        <f t="shared" si="94"/>
        <v>101.66666666666666</v>
      </c>
      <c r="AB314" s="4"/>
    </row>
    <row r="315" spans="1:28" x14ac:dyDescent="0.2">
      <c r="B315" s="13">
        <v>47</v>
      </c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5"/>
      <c r="U315" s="4"/>
      <c r="V315" s="4"/>
      <c r="W315" s="4"/>
      <c r="X315" s="4"/>
      <c r="Y315" s="5"/>
      <c r="Z315" s="5"/>
      <c r="AA315" s="5"/>
      <c r="AB315" s="4"/>
    </row>
    <row r="316" spans="1:28" x14ac:dyDescent="0.2">
      <c r="A316" t="s">
        <v>366</v>
      </c>
      <c r="B316" s="13">
        <v>48</v>
      </c>
      <c r="C316" s="4">
        <v>2</v>
      </c>
      <c r="D316" s="4">
        <v>42</v>
      </c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5"/>
      <c r="U316" s="4"/>
      <c r="V316" s="4"/>
      <c r="W316" s="4"/>
      <c r="X316" s="4"/>
      <c r="Y316" s="5"/>
      <c r="Z316" s="5"/>
      <c r="AA316" s="5"/>
      <c r="AB316" s="4"/>
    </row>
    <row r="317" spans="1:28" x14ac:dyDescent="0.2">
      <c r="B317" s="13">
        <v>48</v>
      </c>
      <c r="C317" s="4">
        <v>2</v>
      </c>
      <c r="D317" s="4">
        <v>42</v>
      </c>
      <c r="E317" s="4">
        <v>20</v>
      </c>
      <c r="F317" s="4">
        <v>20</v>
      </c>
      <c r="G317" s="4">
        <v>20</v>
      </c>
      <c r="H317" s="4">
        <v>20</v>
      </c>
      <c r="I317" s="4">
        <v>18</v>
      </c>
      <c r="J317" s="4">
        <v>19</v>
      </c>
      <c r="K317" s="4">
        <v>0</v>
      </c>
      <c r="L317" s="4">
        <v>0</v>
      </c>
      <c r="M317" s="4">
        <v>0</v>
      </c>
      <c r="N317" s="4">
        <f t="shared" si="88"/>
        <v>20</v>
      </c>
      <c r="O317" s="4">
        <f t="shared" si="89"/>
        <v>18</v>
      </c>
      <c r="P317" s="4">
        <f t="shared" si="90"/>
        <v>19</v>
      </c>
      <c r="Q317" s="4">
        <v>0</v>
      </c>
      <c r="R317" s="4">
        <v>0</v>
      </c>
      <c r="S317" s="4">
        <v>0</v>
      </c>
      <c r="T317" s="5">
        <f>((Q317+R317+S317)/Z317)*100</f>
        <v>0</v>
      </c>
      <c r="U317" s="4">
        <f>E317-H317-K317-Q317</f>
        <v>0</v>
      </c>
      <c r="V317" s="4">
        <f>F317-I317-L317-R317</f>
        <v>2</v>
      </c>
      <c r="W317" s="4">
        <f>G317-J317-M317-S317</f>
        <v>1</v>
      </c>
      <c r="X317" s="4">
        <f t="shared" si="91"/>
        <v>3</v>
      </c>
      <c r="Y317" s="5">
        <f t="shared" si="92"/>
        <v>5</v>
      </c>
      <c r="Z317" s="5">
        <f t="shared" si="93"/>
        <v>57</v>
      </c>
      <c r="AA317" s="5">
        <f t="shared" si="94"/>
        <v>95</v>
      </c>
      <c r="AB317" s="4"/>
    </row>
    <row r="318" spans="1:28" x14ac:dyDescent="0.2">
      <c r="A318" t="s">
        <v>436</v>
      </c>
      <c r="B318" s="13">
        <v>136</v>
      </c>
      <c r="C318" s="4">
        <v>3</v>
      </c>
      <c r="D318" s="4" t="s">
        <v>458</v>
      </c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5"/>
      <c r="U318" s="4"/>
      <c r="V318" s="4"/>
      <c r="W318" s="4"/>
      <c r="X318" s="4"/>
      <c r="Y318" s="5"/>
      <c r="Z318" s="5"/>
      <c r="AA318" s="5"/>
      <c r="AB318" s="4"/>
    </row>
    <row r="319" spans="1:28" x14ac:dyDescent="0.2">
      <c r="B319" s="13">
        <v>50</v>
      </c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5"/>
      <c r="U319" s="4"/>
      <c r="V319" s="4"/>
      <c r="W319" s="4"/>
      <c r="X319" s="4"/>
      <c r="Y319" s="5"/>
      <c r="Z319" s="5"/>
      <c r="AA319" s="5"/>
      <c r="AB319" s="4"/>
    </row>
    <row r="320" spans="1:28" x14ac:dyDescent="0.2">
      <c r="A320" t="s">
        <v>268</v>
      </c>
      <c r="B320" s="13">
        <v>51</v>
      </c>
      <c r="C320" s="4">
        <v>2</v>
      </c>
      <c r="D320" s="4">
        <v>44</v>
      </c>
      <c r="E320" s="4">
        <v>20</v>
      </c>
      <c r="F320" s="4">
        <v>20</v>
      </c>
      <c r="G320" s="4">
        <v>20</v>
      </c>
      <c r="H320" s="4">
        <v>15</v>
      </c>
      <c r="I320" s="4">
        <v>16</v>
      </c>
      <c r="J320" s="4">
        <v>12</v>
      </c>
      <c r="K320" s="4">
        <v>0</v>
      </c>
      <c r="L320" s="4">
        <v>1</v>
      </c>
      <c r="M320" s="4">
        <v>0</v>
      </c>
      <c r="N320" s="4">
        <f t="shared" si="88"/>
        <v>15</v>
      </c>
      <c r="O320" s="4">
        <f t="shared" si="89"/>
        <v>17</v>
      </c>
      <c r="P320" s="4">
        <f t="shared" si="90"/>
        <v>12</v>
      </c>
      <c r="Q320" s="4">
        <v>3</v>
      </c>
      <c r="R320" s="4">
        <v>3</v>
      </c>
      <c r="S320" s="4">
        <v>4</v>
      </c>
      <c r="T320" s="5">
        <f>((Q320+R320+S320)/Z320)*100</f>
        <v>18.518518518518519</v>
      </c>
      <c r="U320" s="4">
        <f>E320-H320-K320-Q320</f>
        <v>2</v>
      </c>
      <c r="V320" s="4">
        <f>F320-I320-L320-R320</f>
        <v>0</v>
      </c>
      <c r="W320" s="4">
        <f>G320-J320-M320-S320</f>
        <v>4</v>
      </c>
      <c r="X320" s="4">
        <f t="shared" si="91"/>
        <v>6</v>
      </c>
      <c r="Y320" s="5">
        <f t="shared" si="92"/>
        <v>10</v>
      </c>
      <c r="Z320" s="5">
        <f t="shared" si="93"/>
        <v>54</v>
      </c>
      <c r="AA320" s="5">
        <f t="shared" si="94"/>
        <v>90</v>
      </c>
      <c r="AB320" s="4"/>
    </row>
    <row r="321" spans="1:28" x14ac:dyDescent="0.2">
      <c r="A321" t="s">
        <v>336</v>
      </c>
      <c r="B321" s="13">
        <v>53</v>
      </c>
      <c r="C321" s="4">
        <v>2</v>
      </c>
      <c r="D321" s="4">
        <v>42</v>
      </c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5"/>
      <c r="U321" s="4"/>
      <c r="V321" s="4"/>
      <c r="W321" s="4"/>
      <c r="X321" s="4"/>
      <c r="Y321" s="5"/>
      <c r="Z321" s="5"/>
      <c r="AA321" s="5"/>
      <c r="AB321" s="4"/>
    </row>
    <row r="322" spans="1:28" x14ac:dyDescent="0.2">
      <c r="B322" s="13">
        <v>53</v>
      </c>
      <c r="C322" s="4">
        <v>2</v>
      </c>
      <c r="D322" s="4">
        <v>42</v>
      </c>
      <c r="E322" s="4">
        <v>20</v>
      </c>
      <c r="F322" s="4">
        <v>20</v>
      </c>
      <c r="G322" s="4">
        <v>20</v>
      </c>
      <c r="H322" s="4">
        <v>13</v>
      </c>
      <c r="I322" s="4">
        <v>16</v>
      </c>
      <c r="J322" s="4">
        <v>14</v>
      </c>
      <c r="K322" s="4">
        <v>0</v>
      </c>
      <c r="L322" s="4">
        <v>0</v>
      </c>
      <c r="M322" s="4">
        <v>0</v>
      </c>
      <c r="N322" s="4">
        <f t="shared" si="88"/>
        <v>13</v>
      </c>
      <c r="O322" s="4">
        <f t="shared" si="89"/>
        <v>16</v>
      </c>
      <c r="P322" s="4">
        <f t="shared" si="90"/>
        <v>14</v>
      </c>
      <c r="Q322" s="4">
        <v>3</v>
      </c>
      <c r="R322" s="4">
        <v>4</v>
      </c>
      <c r="S322" s="4">
        <v>4</v>
      </c>
      <c r="T322" s="5">
        <f>((Q322+R322+S322)/Z322)*100</f>
        <v>20.37037037037037</v>
      </c>
      <c r="U322" s="4">
        <f>E322-H322-K322-Q322</f>
        <v>4</v>
      </c>
      <c r="V322" s="4">
        <f>F322-I322-L322-R322</f>
        <v>0</v>
      </c>
      <c r="W322" s="4">
        <f>G322-J322-M322-S322</f>
        <v>2</v>
      </c>
      <c r="X322" s="4">
        <f t="shared" si="91"/>
        <v>6</v>
      </c>
      <c r="Y322" s="5">
        <f t="shared" si="92"/>
        <v>10</v>
      </c>
      <c r="Z322" s="5">
        <f t="shared" si="93"/>
        <v>54</v>
      </c>
      <c r="AA322" s="5">
        <f t="shared" si="94"/>
        <v>90</v>
      </c>
      <c r="AB322" s="4"/>
    </row>
    <row r="323" spans="1:28" x14ac:dyDescent="0.2">
      <c r="A323" t="s">
        <v>227</v>
      </c>
      <c r="B323" s="13">
        <v>54</v>
      </c>
      <c r="C323" s="4">
        <v>2</v>
      </c>
      <c r="D323" s="4">
        <v>42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5"/>
      <c r="U323" s="4"/>
      <c r="V323" s="4"/>
      <c r="W323" s="4"/>
      <c r="X323" s="4"/>
      <c r="Y323" s="5"/>
      <c r="Z323" s="5"/>
      <c r="AA323" s="5"/>
      <c r="AB323" s="4"/>
    </row>
    <row r="324" spans="1:28" x14ac:dyDescent="0.2">
      <c r="B324" s="13">
        <v>54</v>
      </c>
      <c r="C324" s="4">
        <v>2</v>
      </c>
      <c r="D324" s="4">
        <v>42</v>
      </c>
      <c r="E324" s="4">
        <v>20</v>
      </c>
      <c r="F324" s="4">
        <v>20</v>
      </c>
      <c r="G324" s="4">
        <v>20</v>
      </c>
      <c r="H324" s="4">
        <v>17</v>
      </c>
      <c r="I324" s="4">
        <v>18</v>
      </c>
      <c r="J324" s="4">
        <v>17</v>
      </c>
      <c r="K324" s="4">
        <v>0</v>
      </c>
      <c r="L324" s="4">
        <v>0</v>
      </c>
      <c r="M324" s="4">
        <v>0</v>
      </c>
      <c r="N324" s="4">
        <f t="shared" si="88"/>
        <v>17</v>
      </c>
      <c r="O324" s="4">
        <f t="shared" si="89"/>
        <v>18</v>
      </c>
      <c r="P324" s="4">
        <f t="shared" si="90"/>
        <v>17</v>
      </c>
      <c r="Q324" s="4">
        <v>1</v>
      </c>
      <c r="R324" s="4">
        <v>2</v>
      </c>
      <c r="S324" s="4">
        <v>3</v>
      </c>
      <c r="T324" s="5">
        <f>((Q324+R324+S324)/Z324)*100</f>
        <v>10.344827586206897</v>
      </c>
      <c r="U324" s="4">
        <f>E324-H324-K324-Q324</f>
        <v>2</v>
      </c>
      <c r="V324" s="4">
        <f>F324-I324-L324-R324</f>
        <v>0</v>
      </c>
      <c r="W324" s="4">
        <f>G324-J324-M324-S324</f>
        <v>0</v>
      </c>
      <c r="X324" s="4">
        <f t="shared" si="91"/>
        <v>2</v>
      </c>
      <c r="Y324" s="5">
        <f t="shared" si="92"/>
        <v>3.3333333333333335</v>
      </c>
      <c r="Z324" s="5">
        <f t="shared" si="93"/>
        <v>58</v>
      </c>
      <c r="AA324" s="5">
        <f t="shared" si="94"/>
        <v>96.666666666666671</v>
      </c>
      <c r="AB324" s="4"/>
    </row>
    <row r="325" spans="1:28" x14ac:dyDescent="0.2">
      <c r="A325" t="s">
        <v>447</v>
      </c>
      <c r="B325" s="13">
        <v>138</v>
      </c>
      <c r="C325" s="4">
        <v>3</v>
      </c>
      <c r="D325" s="4" t="s">
        <v>458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5"/>
      <c r="U325" s="4"/>
      <c r="V325" s="4"/>
      <c r="W325" s="4"/>
      <c r="X325" s="4"/>
      <c r="Y325" s="5"/>
      <c r="Z325" s="5"/>
      <c r="AA325" s="5"/>
      <c r="AB325" s="4"/>
    </row>
    <row r="326" spans="1:28" x14ac:dyDescent="0.2">
      <c r="A326" t="s">
        <v>330</v>
      </c>
      <c r="B326" s="13">
        <v>56</v>
      </c>
      <c r="C326" s="4">
        <v>2</v>
      </c>
      <c r="D326" s="4">
        <v>42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5"/>
      <c r="U326" s="4"/>
      <c r="V326" s="4"/>
      <c r="W326" s="4"/>
      <c r="X326" s="4"/>
      <c r="Y326" s="5"/>
      <c r="Z326" s="5"/>
      <c r="AA326" s="5"/>
      <c r="AB326" s="4"/>
    </row>
    <row r="327" spans="1:28" x14ac:dyDescent="0.2">
      <c r="B327" s="13">
        <v>56</v>
      </c>
      <c r="C327" s="4">
        <v>2</v>
      </c>
      <c r="D327" s="4">
        <v>42</v>
      </c>
      <c r="E327" s="4">
        <v>20</v>
      </c>
      <c r="F327" s="4">
        <v>20</v>
      </c>
      <c r="G327" s="4">
        <v>20</v>
      </c>
      <c r="H327" s="4">
        <v>18</v>
      </c>
      <c r="I327" s="4">
        <v>16</v>
      </c>
      <c r="J327" s="4">
        <v>19</v>
      </c>
      <c r="K327" s="4">
        <v>0</v>
      </c>
      <c r="L327" s="4">
        <v>0</v>
      </c>
      <c r="M327" s="4">
        <v>0</v>
      </c>
      <c r="N327" s="4">
        <f t="shared" si="88"/>
        <v>18</v>
      </c>
      <c r="O327" s="4">
        <f t="shared" si="89"/>
        <v>16</v>
      </c>
      <c r="P327" s="4">
        <f t="shared" si="90"/>
        <v>19</v>
      </c>
      <c r="Q327" s="4">
        <v>0</v>
      </c>
      <c r="R327" s="4">
        <v>0</v>
      </c>
      <c r="S327" s="4">
        <v>0</v>
      </c>
      <c r="T327" s="5">
        <f>((Q327+R327+S327)/Z327)*100</f>
        <v>0</v>
      </c>
      <c r="U327" s="4">
        <f>E327-H327-K327-Q327</f>
        <v>2</v>
      </c>
      <c r="V327" s="4">
        <f>F327-I327-L327-R327</f>
        <v>4</v>
      </c>
      <c r="W327" s="4">
        <f>G327-J327-M327-S327</f>
        <v>1</v>
      </c>
      <c r="X327" s="4">
        <f t="shared" si="91"/>
        <v>7</v>
      </c>
      <c r="Y327" s="5">
        <f t="shared" si="92"/>
        <v>11.666666666666666</v>
      </c>
      <c r="Z327" s="5">
        <f t="shared" si="93"/>
        <v>53</v>
      </c>
      <c r="AA327" s="5">
        <f t="shared" si="94"/>
        <v>88.333333333333329</v>
      </c>
      <c r="AB327" s="4"/>
    </row>
    <row r="328" spans="1:28" x14ac:dyDescent="0.2">
      <c r="A328" t="s">
        <v>333</v>
      </c>
      <c r="B328" s="13">
        <v>57</v>
      </c>
      <c r="C328" s="4">
        <v>2</v>
      </c>
      <c r="D328" s="4">
        <v>42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5"/>
      <c r="U328" s="4"/>
      <c r="V328" s="4"/>
      <c r="W328" s="4"/>
      <c r="X328" s="4"/>
      <c r="Y328" s="5"/>
      <c r="Z328" s="5"/>
      <c r="AA328" s="5"/>
      <c r="AB328" s="4"/>
    </row>
    <row r="329" spans="1:28" x14ac:dyDescent="0.2">
      <c r="B329" s="13">
        <v>57</v>
      </c>
      <c r="C329" s="4">
        <v>2</v>
      </c>
      <c r="D329" s="4">
        <v>42</v>
      </c>
      <c r="E329" s="4">
        <v>20</v>
      </c>
      <c r="F329" s="4">
        <v>20</v>
      </c>
      <c r="G329" s="4">
        <v>20</v>
      </c>
      <c r="H329" s="4">
        <v>15</v>
      </c>
      <c r="I329" s="4">
        <v>14</v>
      </c>
      <c r="J329" s="4">
        <v>14</v>
      </c>
      <c r="K329" s="4">
        <v>0</v>
      </c>
      <c r="L329" s="4">
        <v>0</v>
      </c>
      <c r="M329" s="4">
        <v>0</v>
      </c>
      <c r="N329" s="4">
        <f t="shared" si="88"/>
        <v>15</v>
      </c>
      <c r="O329" s="4">
        <f t="shared" si="89"/>
        <v>14</v>
      </c>
      <c r="P329" s="4">
        <f t="shared" si="90"/>
        <v>14</v>
      </c>
      <c r="Q329" s="4">
        <v>2</v>
      </c>
      <c r="R329" s="4">
        <v>2</v>
      </c>
      <c r="S329" s="4">
        <v>2</v>
      </c>
      <c r="T329" s="5">
        <f>((Q329+R329+S329)/Z329)*100</f>
        <v>12.244897959183673</v>
      </c>
      <c r="U329" s="4">
        <f t="shared" ref="U329:W330" si="102">E329-H329-K329-Q329</f>
        <v>3</v>
      </c>
      <c r="V329" s="4">
        <f t="shared" si="102"/>
        <v>4</v>
      </c>
      <c r="W329" s="4">
        <f t="shared" si="102"/>
        <v>4</v>
      </c>
      <c r="X329" s="4">
        <f t="shared" si="91"/>
        <v>11</v>
      </c>
      <c r="Y329" s="5">
        <f t="shared" si="92"/>
        <v>18.333333333333332</v>
      </c>
      <c r="Z329" s="5">
        <f t="shared" si="93"/>
        <v>49</v>
      </c>
      <c r="AA329" s="5">
        <f t="shared" si="94"/>
        <v>81.666666666666671</v>
      </c>
      <c r="AB329" s="4"/>
    </row>
    <row r="330" spans="1:28" x14ac:dyDescent="0.2">
      <c r="A330" t="s">
        <v>325</v>
      </c>
      <c r="B330" s="13">
        <v>58</v>
      </c>
      <c r="C330" s="4">
        <v>2</v>
      </c>
      <c r="D330" s="4">
        <v>45</v>
      </c>
      <c r="E330" s="4">
        <v>20</v>
      </c>
      <c r="F330" s="4">
        <v>20</v>
      </c>
      <c r="G330" s="4">
        <v>20</v>
      </c>
      <c r="H330" s="4">
        <v>17</v>
      </c>
      <c r="I330" s="4">
        <v>17</v>
      </c>
      <c r="J330" s="4">
        <v>15</v>
      </c>
      <c r="K330" s="4">
        <v>3</v>
      </c>
      <c r="L330" s="4">
        <v>0</v>
      </c>
      <c r="M330" s="4">
        <v>0</v>
      </c>
      <c r="N330" s="4">
        <f t="shared" si="88"/>
        <v>20</v>
      </c>
      <c r="O330" s="4">
        <f t="shared" si="89"/>
        <v>17</v>
      </c>
      <c r="P330" s="4">
        <f t="shared" si="90"/>
        <v>15</v>
      </c>
      <c r="Q330" s="4">
        <v>0</v>
      </c>
      <c r="R330" s="4">
        <v>1</v>
      </c>
      <c r="S330" s="4">
        <v>2</v>
      </c>
      <c r="T330" s="5">
        <f>((Q330+R330+S330)/Z330)*100</f>
        <v>5.4545454545454541</v>
      </c>
      <c r="U330" s="4">
        <f t="shared" si="102"/>
        <v>0</v>
      </c>
      <c r="V330" s="4">
        <f t="shared" si="102"/>
        <v>2</v>
      </c>
      <c r="W330" s="4">
        <f t="shared" si="102"/>
        <v>3</v>
      </c>
      <c r="X330" s="4">
        <f t="shared" si="91"/>
        <v>5</v>
      </c>
      <c r="Y330" s="5">
        <f t="shared" si="92"/>
        <v>8.3333333333333321</v>
      </c>
      <c r="Z330" s="5">
        <f t="shared" si="93"/>
        <v>55</v>
      </c>
      <c r="AA330" s="5">
        <f t="shared" si="94"/>
        <v>91.666666666666657</v>
      </c>
      <c r="AB330" s="4"/>
    </row>
    <row r="331" spans="1:28" x14ac:dyDescent="0.2">
      <c r="A331" t="s">
        <v>420</v>
      </c>
      <c r="B331" s="13">
        <v>59</v>
      </c>
      <c r="C331" s="4">
        <v>2</v>
      </c>
      <c r="D331" s="4">
        <v>42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5"/>
      <c r="U331" s="4"/>
      <c r="V331" s="4"/>
      <c r="W331" s="4"/>
      <c r="X331" s="4"/>
      <c r="Y331" s="5"/>
      <c r="Z331" s="5"/>
      <c r="AA331" s="5"/>
      <c r="AB331" s="4"/>
    </row>
    <row r="332" spans="1:28" x14ac:dyDescent="0.2">
      <c r="B332" s="13">
        <v>59</v>
      </c>
      <c r="C332" s="4">
        <v>2</v>
      </c>
      <c r="D332" s="4">
        <v>42</v>
      </c>
      <c r="E332" s="4">
        <v>20</v>
      </c>
      <c r="F332" s="4">
        <v>20</v>
      </c>
      <c r="G332" s="4">
        <v>20</v>
      </c>
      <c r="H332" s="4">
        <v>17</v>
      </c>
      <c r="I332" s="4">
        <v>16</v>
      </c>
      <c r="J332" s="4">
        <v>17</v>
      </c>
      <c r="K332" s="4">
        <v>0</v>
      </c>
      <c r="L332" s="4">
        <v>0</v>
      </c>
      <c r="M332" s="4">
        <v>0</v>
      </c>
      <c r="N332" s="4">
        <f t="shared" ref="N332:N395" si="103">H332+K332</f>
        <v>17</v>
      </c>
      <c r="O332" s="4">
        <f t="shared" ref="O332:O395" si="104">I332+L332</f>
        <v>16</v>
      </c>
      <c r="P332" s="4">
        <f t="shared" ref="P332:P395" si="105">J332+M332</f>
        <v>17</v>
      </c>
      <c r="Q332" s="4">
        <v>2</v>
      </c>
      <c r="R332" s="4">
        <v>3</v>
      </c>
      <c r="S332" s="4">
        <v>2</v>
      </c>
      <c r="T332" s="5">
        <f>((Q332+R332+S332)/Z332)*100</f>
        <v>12.280701754385964</v>
      </c>
      <c r="U332" s="4">
        <f>E332-H332-K332-Q332</f>
        <v>1</v>
      </c>
      <c r="V332" s="4">
        <f>F332-I332-L332-R332</f>
        <v>1</v>
      </c>
      <c r="W332" s="4">
        <f>G332-J332-M332-S332</f>
        <v>1</v>
      </c>
      <c r="X332" s="4">
        <f t="shared" ref="X332:X395" si="106">U332+V332+W332</f>
        <v>3</v>
      </c>
      <c r="Y332" s="5">
        <f t="shared" ref="Y332:Y395" si="107">(X332/60)*100</f>
        <v>5</v>
      </c>
      <c r="Z332" s="5">
        <f t="shared" ref="Z332:Z395" si="108">60-X332</f>
        <v>57</v>
      </c>
      <c r="AA332" s="5">
        <f t="shared" ref="AA332:AA395" si="109">(Z332/60)*100</f>
        <v>95</v>
      </c>
      <c r="AB332" s="4"/>
    </row>
    <row r="333" spans="1:28" x14ac:dyDescent="0.2">
      <c r="A333" t="s">
        <v>236</v>
      </c>
      <c r="B333" s="13">
        <v>60</v>
      </c>
      <c r="C333" s="4">
        <v>2</v>
      </c>
      <c r="D333" s="4">
        <v>42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5"/>
      <c r="U333" s="4"/>
      <c r="V333" s="4"/>
      <c r="W333" s="4"/>
      <c r="X333" s="4"/>
      <c r="Y333" s="5"/>
      <c r="Z333" s="5"/>
      <c r="AA333" s="5"/>
      <c r="AB333" s="4"/>
    </row>
    <row r="334" spans="1:28" x14ac:dyDescent="0.2">
      <c r="B334" s="13">
        <v>60</v>
      </c>
      <c r="C334" s="4">
        <v>2</v>
      </c>
      <c r="D334" s="4">
        <v>42</v>
      </c>
      <c r="E334" s="4">
        <v>20</v>
      </c>
      <c r="F334" s="4">
        <v>20</v>
      </c>
      <c r="G334" s="4">
        <v>20</v>
      </c>
      <c r="H334" s="4">
        <v>18</v>
      </c>
      <c r="I334" s="4">
        <v>16</v>
      </c>
      <c r="J334" s="4">
        <v>17</v>
      </c>
      <c r="K334" s="4">
        <v>0</v>
      </c>
      <c r="L334" s="4">
        <v>0</v>
      </c>
      <c r="M334" s="4">
        <v>0</v>
      </c>
      <c r="N334" s="4">
        <f t="shared" si="103"/>
        <v>18</v>
      </c>
      <c r="O334" s="4">
        <f t="shared" si="104"/>
        <v>16</v>
      </c>
      <c r="P334" s="4">
        <f t="shared" si="105"/>
        <v>17</v>
      </c>
      <c r="Q334" s="4">
        <v>0</v>
      </c>
      <c r="R334" s="4">
        <v>0</v>
      </c>
      <c r="S334" s="4">
        <v>0</v>
      </c>
      <c r="T334" s="5">
        <f>((Q334+R334+S334)/Z334)*100</f>
        <v>0</v>
      </c>
      <c r="U334" s="4">
        <f>E334-H334-K334-Q334</f>
        <v>2</v>
      </c>
      <c r="V334" s="4">
        <f>F334-I334-L334-R334</f>
        <v>4</v>
      </c>
      <c r="W334" s="4">
        <f>G334-J334-M334-S334</f>
        <v>3</v>
      </c>
      <c r="X334" s="4">
        <f t="shared" si="106"/>
        <v>9</v>
      </c>
      <c r="Y334" s="5">
        <f t="shared" si="107"/>
        <v>15</v>
      </c>
      <c r="Z334" s="5">
        <f t="shared" si="108"/>
        <v>51</v>
      </c>
      <c r="AA334" s="5">
        <f t="shared" si="109"/>
        <v>85</v>
      </c>
      <c r="AB334" s="4"/>
    </row>
    <row r="335" spans="1:28" x14ac:dyDescent="0.2">
      <c r="A335" t="s">
        <v>263</v>
      </c>
      <c r="B335" s="13">
        <v>61</v>
      </c>
      <c r="C335" s="4">
        <v>2</v>
      </c>
      <c r="D335" s="4">
        <v>42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5"/>
      <c r="U335" s="4"/>
      <c r="V335" s="4"/>
      <c r="W335" s="4"/>
      <c r="X335" s="4"/>
      <c r="Y335" s="5"/>
      <c r="Z335" s="5"/>
      <c r="AA335" s="5"/>
      <c r="AB335" s="4"/>
    </row>
    <row r="336" spans="1:28" x14ac:dyDescent="0.2">
      <c r="B336" s="13">
        <v>61</v>
      </c>
      <c r="C336" s="4">
        <v>2</v>
      </c>
      <c r="D336" s="4">
        <v>42</v>
      </c>
      <c r="E336" s="4">
        <v>20</v>
      </c>
      <c r="F336" s="4">
        <v>20</v>
      </c>
      <c r="G336" s="4">
        <v>20</v>
      </c>
      <c r="H336" s="4">
        <v>16</v>
      </c>
      <c r="I336" s="4">
        <v>17</v>
      </c>
      <c r="J336" s="4">
        <v>14</v>
      </c>
      <c r="K336" s="4">
        <v>0</v>
      </c>
      <c r="L336" s="4">
        <v>1</v>
      </c>
      <c r="M336" s="4">
        <v>0</v>
      </c>
      <c r="N336" s="4">
        <f t="shared" si="103"/>
        <v>16</v>
      </c>
      <c r="O336" s="4">
        <f t="shared" si="104"/>
        <v>18</v>
      </c>
      <c r="P336" s="4">
        <f t="shared" si="105"/>
        <v>14</v>
      </c>
      <c r="Q336" s="4">
        <v>1</v>
      </c>
      <c r="R336" s="4">
        <v>1</v>
      </c>
      <c r="S336" s="4">
        <v>1</v>
      </c>
      <c r="T336" s="5">
        <f>((Q336+R336+S336)/Z336)*100</f>
        <v>5.8823529411764701</v>
      </c>
      <c r="U336" s="4">
        <f t="shared" ref="U336:W337" si="110">E336-H336-K336-Q336</f>
        <v>3</v>
      </c>
      <c r="V336" s="4">
        <f t="shared" si="110"/>
        <v>1</v>
      </c>
      <c r="W336" s="4">
        <f t="shared" si="110"/>
        <v>5</v>
      </c>
      <c r="X336" s="4">
        <f t="shared" si="106"/>
        <v>9</v>
      </c>
      <c r="Y336" s="5">
        <f t="shared" si="107"/>
        <v>15</v>
      </c>
      <c r="Z336" s="5">
        <f t="shared" si="108"/>
        <v>51</v>
      </c>
      <c r="AA336" s="5">
        <f t="shared" si="109"/>
        <v>85</v>
      </c>
      <c r="AB336" s="4"/>
    </row>
    <row r="337" spans="1:28" x14ac:dyDescent="0.2">
      <c r="A337" t="s">
        <v>410</v>
      </c>
      <c r="B337" s="13">
        <v>62</v>
      </c>
      <c r="C337" s="4">
        <v>2</v>
      </c>
      <c r="D337" s="4">
        <v>44</v>
      </c>
      <c r="E337" s="4">
        <v>20</v>
      </c>
      <c r="F337" s="4">
        <v>20</v>
      </c>
      <c r="G337" s="4">
        <v>20</v>
      </c>
      <c r="H337" s="4">
        <v>14</v>
      </c>
      <c r="I337" s="4">
        <v>19</v>
      </c>
      <c r="J337" s="4">
        <v>10</v>
      </c>
      <c r="K337" s="4">
        <v>0</v>
      </c>
      <c r="L337" s="4">
        <v>0</v>
      </c>
      <c r="M337" s="4">
        <v>0</v>
      </c>
      <c r="N337" s="4">
        <f t="shared" si="103"/>
        <v>14</v>
      </c>
      <c r="O337" s="4">
        <f t="shared" si="104"/>
        <v>19</v>
      </c>
      <c r="P337" s="4">
        <f t="shared" si="105"/>
        <v>10</v>
      </c>
      <c r="Q337" s="4">
        <v>4</v>
      </c>
      <c r="R337" s="4">
        <v>1</v>
      </c>
      <c r="S337" s="4">
        <v>6</v>
      </c>
      <c r="T337" s="5">
        <f>((Q337+R337+S337)/Z337)*100</f>
        <v>20.37037037037037</v>
      </c>
      <c r="U337" s="4">
        <f t="shared" si="110"/>
        <v>2</v>
      </c>
      <c r="V337" s="4">
        <f t="shared" si="110"/>
        <v>0</v>
      </c>
      <c r="W337" s="4">
        <f t="shared" si="110"/>
        <v>4</v>
      </c>
      <c r="X337" s="4">
        <f t="shared" si="106"/>
        <v>6</v>
      </c>
      <c r="Y337" s="5">
        <f t="shared" si="107"/>
        <v>10</v>
      </c>
      <c r="Z337" s="5">
        <f t="shared" si="108"/>
        <v>54</v>
      </c>
      <c r="AA337" s="5">
        <f t="shared" si="109"/>
        <v>90</v>
      </c>
      <c r="AB337" s="4"/>
    </row>
    <row r="338" spans="1:28" x14ac:dyDescent="0.2">
      <c r="A338" t="s">
        <v>243</v>
      </c>
      <c r="B338" s="13">
        <v>63</v>
      </c>
      <c r="C338" s="4">
        <v>2</v>
      </c>
      <c r="D338" s="4">
        <v>42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5"/>
      <c r="U338" s="4"/>
      <c r="V338" s="4"/>
      <c r="W338" s="4"/>
      <c r="X338" s="4"/>
      <c r="Y338" s="5"/>
      <c r="Z338" s="5"/>
      <c r="AA338" s="5"/>
      <c r="AB338" s="4"/>
    </row>
    <row r="339" spans="1:28" x14ac:dyDescent="0.2">
      <c r="B339" s="13">
        <v>63</v>
      </c>
      <c r="C339" s="4">
        <v>2</v>
      </c>
      <c r="D339" s="4">
        <v>42</v>
      </c>
      <c r="E339" s="4">
        <v>20</v>
      </c>
      <c r="F339" s="4">
        <v>20</v>
      </c>
      <c r="G339" s="4">
        <v>20</v>
      </c>
      <c r="H339" s="4">
        <v>15</v>
      </c>
      <c r="I339" s="4">
        <v>19</v>
      </c>
      <c r="J339" s="4">
        <v>15</v>
      </c>
      <c r="K339" s="4">
        <v>0</v>
      </c>
      <c r="L339" s="4">
        <v>0</v>
      </c>
      <c r="M339" s="4">
        <v>0</v>
      </c>
      <c r="N339" s="4">
        <f t="shared" si="103"/>
        <v>15</v>
      </c>
      <c r="O339" s="4">
        <f t="shared" si="104"/>
        <v>19</v>
      </c>
      <c r="P339" s="4">
        <f t="shared" si="105"/>
        <v>15</v>
      </c>
      <c r="Q339" s="4">
        <v>3</v>
      </c>
      <c r="R339" s="4">
        <v>1</v>
      </c>
      <c r="S339" s="4">
        <v>3</v>
      </c>
      <c r="T339" s="5">
        <f>((Q339+R339+S339)/Z339)*100</f>
        <v>12.5</v>
      </c>
      <c r="U339" s="4">
        <f>E339-H339-K339-Q339</f>
        <v>2</v>
      </c>
      <c r="V339" s="4">
        <f>F339-I339-L339-R339</f>
        <v>0</v>
      </c>
      <c r="W339" s="4">
        <f>G339-J339-M339-S339</f>
        <v>2</v>
      </c>
      <c r="X339" s="4">
        <f t="shared" si="106"/>
        <v>4</v>
      </c>
      <c r="Y339" s="5">
        <f t="shared" si="107"/>
        <v>6.666666666666667</v>
      </c>
      <c r="Z339" s="5">
        <f t="shared" si="108"/>
        <v>56</v>
      </c>
      <c r="AA339" s="5">
        <f t="shared" si="109"/>
        <v>93.333333333333329</v>
      </c>
      <c r="AB339" s="4"/>
    </row>
    <row r="340" spans="1:28" x14ac:dyDescent="0.2">
      <c r="A340" t="s">
        <v>425</v>
      </c>
      <c r="B340" s="13">
        <v>64</v>
      </c>
      <c r="C340" s="4">
        <v>2</v>
      </c>
      <c r="D340" s="4">
        <v>42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5"/>
      <c r="U340" s="4"/>
      <c r="V340" s="4"/>
      <c r="W340" s="4"/>
      <c r="X340" s="4"/>
      <c r="Y340" s="5"/>
      <c r="Z340" s="5"/>
      <c r="AA340" s="5"/>
      <c r="AB340" s="4"/>
    </row>
    <row r="341" spans="1:28" x14ac:dyDescent="0.2">
      <c r="B341" s="13">
        <v>64</v>
      </c>
      <c r="C341" s="4">
        <v>2</v>
      </c>
      <c r="D341" s="4">
        <v>42</v>
      </c>
      <c r="E341" s="4">
        <v>20</v>
      </c>
      <c r="F341" s="4">
        <v>20</v>
      </c>
      <c r="G341" s="4">
        <v>20</v>
      </c>
      <c r="H341" s="4">
        <v>16</v>
      </c>
      <c r="I341" s="4">
        <v>18</v>
      </c>
      <c r="J341" s="4">
        <v>16</v>
      </c>
      <c r="K341" s="4">
        <v>0</v>
      </c>
      <c r="L341" s="4">
        <v>0</v>
      </c>
      <c r="M341" s="4">
        <v>0</v>
      </c>
      <c r="N341" s="4">
        <f t="shared" si="103"/>
        <v>16</v>
      </c>
      <c r="O341" s="4">
        <f t="shared" si="104"/>
        <v>18</v>
      </c>
      <c r="P341" s="4">
        <f t="shared" si="105"/>
        <v>16</v>
      </c>
      <c r="Q341" s="4">
        <v>2</v>
      </c>
      <c r="R341" s="4">
        <v>2</v>
      </c>
      <c r="S341" s="4">
        <v>2</v>
      </c>
      <c r="T341" s="5">
        <f>((Q341+R341+S341)/Z341)*100</f>
        <v>10.714285714285714</v>
      </c>
      <c r="U341" s="4">
        <f>E341-H341-K341-Q341</f>
        <v>2</v>
      </c>
      <c r="V341" s="4">
        <f>F341-I341-L341-R341</f>
        <v>0</v>
      </c>
      <c r="W341" s="4">
        <f>G341-J341-M341-S341</f>
        <v>2</v>
      </c>
      <c r="X341" s="4">
        <f t="shared" si="106"/>
        <v>4</v>
      </c>
      <c r="Y341" s="5">
        <f t="shared" si="107"/>
        <v>6.666666666666667</v>
      </c>
      <c r="Z341" s="5">
        <f t="shared" si="108"/>
        <v>56</v>
      </c>
      <c r="AA341" s="5">
        <f t="shared" si="109"/>
        <v>93.333333333333329</v>
      </c>
      <c r="AB341" s="4"/>
    </row>
    <row r="342" spans="1:28" x14ac:dyDescent="0.2">
      <c r="A342" t="s">
        <v>326</v>
      </c>
      <c r="B342" s="13">
        <v>66</v>
      </c>
      <c r="C342" s="4">
        <v>2</v>
      </c>
      <c r="D342" s="4">
        <v>42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5"/>
      <c r="U342" s="4"/>
      <c r="V342" s="4"/>
      <c r="W342" s="4"/>
      <c r="X342" s="4"/>
      <c r="Y342" s="5"/>
      <c r="Z342" s="5"/>
      <c r="AA342" s="5"/>
      <c r="AB342" s="4"/>
    </row>
    <row r="343" spans="1:28" x14ac:dyDescent="0.2">
      <c r="B343" s="13">
        <v>66</v>
      </c>
      <c r="C343" s="4">
        <v>2</v>
      </c>
      <c r="D343" s="4">
        <v>42</v>
      </c>
      <c r="E343" s="4">
        <v>20</v>
      </c>
      <c r="F343" s="4">
        <v>20</v>
      </c>
      <c r="G343" s="4">
        <v>20</v>
      </c>
      <c r="H343" s="4">
        <v>13</v>
      </c>
      <c r="I343" s="4">
        <v>14</v>
      </c>
      <c r="J343" s="4">
        <v>12</v>
      </c>
      <c r="K343" s="4">
        <v>0</v>
      </c>
      <c r="L343" s="4">
        <v>0</v>
      </c>
      <c r="M343" s="4">
        <v>0</v>
      </c>
      <c r="N343" s="4">
        <f t="shared" si="103"/>
        <v>13</v>
      </c>
      <c r="O343" s="4">
        <f t="shared" si="104"/>
        <v>14</v>
      </c>
      <c r="P343" s="4">
        <f t="shared" si="105"/>
        <v>12</v>
      </c>
      <c r="Q343" s="4">
        <v>4</v>
      </c>
      <c r="R343" s="4">
        <v>4</v>
      </c>
      <c r="S343" s="4">
        <v>4</v>
      </c>
      <c r="T343" s="5">
        <f t="shared" ref="T343:T349" si="111">((Q343+R343+S343)/Z343)*100</f>
        <v>23.52941176470588</v>
      </c>
      <c r="U343" s="4">
        <f t="shared" ref="U343:W349" si="112">E343-H343-K343-Q343</f>
        <v>3</v>
      </c>
      <c r="V343" s="4">
        <f t="shared" si="112"/>
        <v>2</v>
      </c>
      <c r="W343" s="4">
        <f t="shared" si="112"/>
        <v>4</v>
      </c>
      <c r="X343" s="4">
        <f t="shared" si="106"/>
        <v>9</v>
      </c>
      <c r="Y343" s="5">
        <f t="shared" si="107"/>
        <v>15</v>
      </c>
      <c r="Z343" s="5">
        <f t="shared" si="108"/>
        <v>51</v>
      </c>
      <c r="AA343" s="5">
        <f t="shared" si="109"/>
        <v>85</v>
      </c>
      <c r="AB343" s="4"/>
    </row>
    <row r="344" spans="1:28" x14ac:dyDescent="0.2">
      <c r="A344" t="s">
        <v>285</v>
      </c>
      <c r="B344" s="13">
        <v>67</v>
      </c>
      <c r="C344" s="4">
        <v>2</v>
      </c>
      <c r="D344" s="4" t="s">
        <v>458</v>
      </c>
      <c r="E344" s="4">
        <v>20</v>
      </c>
      <c r="F344" s="4">
        <v>20</v>
      </c>
      <c r="G344" s="4">
        <v>20</v>
      </c>
      <c r="H344" s="4">
        <v>16</v>
      </c>
      <c r="I344" s="4">
        <v>15</v>
      </c>
      <c r="J344" s="4">
        <v>14</v>
      </c>
      <c r="K344" s="4">
        <v>0</v>
      </c>
      <c r="L344" s="4">
        <v>0</v>
      </c>
      <c r="M344" s="4">
        <v>0</v>
      </c>
      <c r="N344" s="4">
        <f t="shared" si="103"/>
        <v>16</v>
      </c>
      <c r="O344" s="4">
        <f t="shared" si="104"/>
        <v>15</v>
      </c>
      <c r="P344" s="4">
        <f t="shared" si="105"/>
        <v>14</v>
      </c>
      <c r="Q344" s="4">
        <v>2</v>
      </c>
      <c r="R344" s="4">
        <v>1</v>
      </c>
      <c r="S344" s="4">
        <v>1</v>
      </c>
      <c r="T344" s="5">
        <f t="shared" si="111"/>
        <v>8.1632653061224492</v>
      </c>
      <c r="U344" s="4">
        <f t="shared" si="112"/>
        <v>2</v>
      </c>
      <c r="V344" s="4">
        <f t="shared" si="112"/>
        <v>4</v>
      </c>
      <c r="W344" s="4">
        <f t="shared" si="112"/>
        <v>5</v>
      </c>
      <c r="X344" s="4">
        <f t="shared" si="106"/>
        <v>11</v>
      </c>
      <c r="Y344" s="5">
        <f t="shared" si="107"/>
        <v>18.333333333333332</v>
      </c>
      <c r="Z344" s="5">
        <f t="shared" si="108"/>
        <v>49</v>
      </c>
      <c r="AA344" s="5">
        <f t="shared" si="109"/>
        <v>81.666666666666671</v>
      </c>
      <c r="AB344" s="4"/>
    </row>
    <row r="345" spans="1:28" x14ac:dyDescent="0.2">
      <c r="A345" t="s">
        <v>376</v>
      </c>
      <c r="B345" s="13">
        <v>68</v>
      </c>
      <c r="C345" s="4">
        <v>2</v>
      </c>
      <c r="D345" s="4" t="s">
        <v>458</v>
      </c>
      <c r="E345" s="4">
        <v>20</v>
      </c>
      <c r="F345" s="4">
        <v>20</v>
      </c>
      <c r="G345" s="4">
        <v>20</v>
      </c>
      <c r="H345" s="4">
        <v>20</v>
      </c>
      <c r="I345" s="4">
        <v>18</v>
      </c>
      <c r="J345" s="4">
        <v>19</v>
      </c>
      <c r="K345" s="4">
        <v>0</v>
      </c>
      <c r="L345" s="4">
        <v>0</v>
      </c>
      <c r="M345" s="4">
        <v>0</v>
      </c>
      <c r="N345" s="4">
        <f t="shared" si="103"/>
        <v>20</v>
      </c>
      <c r="O345" s="4">
        <f t="shared" si="104"/>
        <v>18</v>
      </c>
      <c r="P345" s="4">
        <f t="shared" si="105"/>
        <v>19</v>
      </c>
      <c r="Q345" s="4">
        <v>0</v>
      </c>
      <c r="R345" s="4">
        <v>2</v>
      </c>
      <c r="S345" s="4">
        <v>1</v>
      </c>
      <c r="T345" s="5">
        <f t="shared" si="111"/>
        <v>5</v>
      </c>
      <c r="U345" s="4">
        <f t="shared" si="112"/>
        <v>0</v>
      </c>
      <c r="V345" s="4">
        <f t="shared" si="112"/>
        <v>0</v>
      </c>
      <c r="W345" s="4">
        <f t="shared" si="112"/>
        <v>0</v>
      </c>
      <c r="X345" s="4">
        <f t="shared" si="106"/>
        <v>0</v>
      </c>
      <c r="Y345" s="5">
        <f t="shared" si="107"/>
        <v>0</v>
      </c>
      <c r="Z345" s="5">
        <f t="shared" si="108"/>
        <v>60</v>
      </c>
      <c r="AA345" s="5">
        <f t="shared" si="109"/>
        <v>100</v>
      </c>
      <c r="AB345" s="4"/>
    </row>
    <row r="346" spans="1:28" x14ac:dyDescent="0.2">
      <c r="A346" t="s">
        <v>233</v>
      </c>
      <c r="B346" s="13">
        <v>69</v>
      </c>
      <c r="C346" s="4">
        <v>2</v>
      </c>
      <c r="D346" s="4">
        <v>44</v>
      </c>
      <c r="E346" s="4">
        <v>20</v>
      </c>
      <c r="F346" s="4">
        <v>20</v>
      </c>
      <c r="G346" s="4">
        <v>20</v>
      </c>
      <c r="H346" s="4">
        <v>15</v>
      </c>
      <c r="I346" s="4">
        <v>16</v>
      </c>
      <c r="J346" s="4">
        <v>14</v>
      </c>
      <c r="K346" s="4">
        <v>2</v>
      </c>
      <c r="L346" s="4">
        <v>0</v>
      </c>
      <c r="M346" s="4">
        <v>0</v>
      </c>
      <c r="N346" s="4">
        <f t="shared" si="103"/>
        <v>17</v>
      </c>
      <c r="O346" s="4">
        <f t="shared" si="104"/>
        <v>16</v>
      </c>
      <c r="P346" s="4">
        <f t="shared" si="105"/>
        <v>14</v>
      </c>
      <c r="Q346" s="4">
        <v>0</v>
      </c>
      <c r="R346" s="4">
        <v>0</v>
      </c>
      <c r="S346" s="4">
        <v>3</v>
      </c>
      <c r="T346" s="5">
        <f t="shared" si="111"/>
        <v>6</v>
      </c>
      <c r="U346" s="4">
        <f t="shared" si="112"/>
        <v>3</v>
      </c>
      <c r="V346" s="4">
        <f t="shared" si="112"/>
        <v>4</v>
      </c>
      <c r="W346" s="4">
        <f t="shared" si="112"/>
        <v>3</v>
      </c>
      <c r="X346" s="4">
        <f t="shared" si="106"/>
        <v>10</v>
      </c>
      <c r="Y346" s="5">
        <f t="shared" si="107"/>
        <v>16.666666666666664</v>
      </c>
      <c r="Z346" s="5">
        <f t="shared" si="108"/>
        <v>50</v>
      </c>
      <c r="AA346" s="5">
        <f t="shared" si="109"/>
        <v>83.333333333333343</v>
      </c>
      <c r="AB346" s="4"/>
    </row>
    <row r="347" spans="1:28" x14ac:dyDescent="0.2">
      <c r="A347" t="s">
        <v>247</v>
      </c>
      <c r="B347" s="13">
        <v>70</v>
      </c>
      <c r="C347" s="4">
        <v>2</v>
      </c>
      <c r="D347" s="4">
        <v>44</v>
      </c>
      <c r="E347" s="4">
        <v>20</v>
      </c>
      <c r="F347" s="4">
        <v>20</v>
      </c>
      <c r="G347" s="4">
        <v>20</v>
      </c>
      <c r="H347" s="4">
        <v>13</v>
      </c>
      <c r="I347" s="4">
        <v>14</v>
      </c>
      <c r="J347" s="4">
        <v>10</v>
      </c>
      <c r="K347" s="4">
        <v>1</v>
      </c>
      <c r="L347" s="4">
        <v>0</v>
      </c>
      <c r="M347" s="4">
        <v>0</v>
      </c>
      <c r="N347" s="4">
        <f t="shared" si="103"/>
        <v>14</v>
      </c>
      <c r="O347" s="4">
        <f t="shared" si="104"/>
        <v>14</v>
      </c>
      <c r="P347" s="4">
        <f t="shared" si="105"/>
        <v>10</v>
      </c>
      <c r="Q347" s="4">
        <v>4</v>
      </c>
      <c r="R347" s="4">
        <v>3</v>
      </c>
      <c r="S347" s="4">
        <v>6</v>
      </c>
      <c r="T347" s="5">
        <f t="shared" si="111"/>
        <v>25.490196078431371</v>
      </c>
      <c r="U347" s="4">
        <f t="shared" si="112"/>
        <v>2</v>
      </c>
      <c r="V347" s="4">
        <f t="shared" si="112"/>
        <v>3</v>
      </c>
      <c r="W347" s="4">
        <f t="shared" si="112"/>
        <v>4</v>
      </c>
      <c r="X347" s="4">
        <f t="shared" si="106"/>
        <v>9</v>
      </c>
      <c r="Y347" s="5">
        <f t="shared" si="107"/>
        <v>15</v>
      </c>
      <c r="Z347" s="5">
        <f t="shared" si="108"/>
        <v>51</v>
      </c>
      <c r="AA347" s="5">
        <f t="shared" si="109"/>
        <v>85</v>
      </c>
      <c r="AB347" s="4"/>
    </row>
    <row r="348" spans="1:28" x14ac:dyDescent="0.2">
      <c r="A348" t="s">
        <v>370</v>
      </c>
      <c r="B348" s="13">
        <v>71</v>
      </c>
      <c r="C348" s="4">
        <v>2</v>
      </c>
      <c r="D348" s="4">
        <v>44</v>
      </c>
      <c r="E348" s="4">
        <v>20</v>
      </c>
      <c r="F348" s="4">
        <v>20</v>
      </c>
      <c r="G348" s="4">
        <v>20</v>
      </c>
      <c r="H348" s="4">
        <v>18</v>
      </c>
      <c r="I348" s="4">
        <v>18</v>
      </c>
      <c r="J348" s="4">
        <v>20</v>
      </c>
      <c r="K348" s="4">
        <v>0</v>
      </c>
      <c r="L348" s="4">
        <v>1</v>
      </c>
      <c r="M348" s="4"/>
      <c r="N348" s="4">
        <f t="shared" si="103"/>
        <v>18</v>
      </c>
      <c r="O348" s="4">
        <f t="shared" si="104"/>
        <v>19</v>
      </c>
      <c r="P348" s="4">
        <f t="shared" si="105"/>
        <v>20</v>
      </c>
      <c r="Q348" s="4">
        <v>0</v>
      </c>
      <c r="R348" s="4">
        <v>0</v>
      </c>
      <c r="S348" s="4">
        <v>0</v>
      </c>
      <c r="T348" s="5">
        <f t="shared" si="111"/>
        <v>0</v>
      </c>
      <c r="U348" s="4">
        <f t="shared" si="112"/>
        <v>2</v>
      </c>
      <c r="V348" s="4">
        <f t="shared" si="112"/>
        <v>1</v>
      </c>
      <c r="W348" s="4">
        <f t="shared" si="112"/>
        <v>0</v>
      </c>
      <c r="X348" s="4">
        <f t="shared" si="106"/>
        <v>3</v>
      </c>
      <c r="Y348" s="5">
        <f t="shared" si="107"/>
        <v>5</v>
      </c>
      <c r="Z348" s="5">
        <f t="shared" si="108"/>
        <v>57</v>
      </c>
      <c r="AA348" s="5">
        <f t="shared" si="109"/>
        <v>95</v>
      </c>
      <c r="AB348" s="4"/>
    </row>
    <row r="349" spans="1:28" x14ac:dyDescent="0.2">
      <c r="A349" t="s">
        <v>380</v>
      </c>
      <c r="B349" s="13">
        <v>72</v>
      </c>
      <c r="C349" s="4">
        <v>2</v>
      </c>
      <c r="D349" s="4" t="s">
        <v>458</v>
      </c>
      <c r="E349" s="4">
        <v>20</v>
      </c>
      <c r="F349" s="4">
        <v>20</v>
      </c>
      <c r="G349" s="4">
        <v>20</v>
      </c>
      <c r="H349" s="4">
        <v>16</v>
      </c>
      <c r="I349" s="4">
        <v>16</v>
      </c>
      <c r="J349" s="4">
        <v>11</v>
      </c>
      <c r="K349" s="4">
        <v>0</v>
      </c>
      <c r="L349" s="4">
        <v>0</v>
      </c>
      <c r="M349" s="4">
        <v>0</v>
      </c>
      <c r="N349" s="4">
        <f t="shared" si="103"/>
        <v>16</v>
      </c>
      <c r="O349" s="4">
        <f t="shared" si="104"/>
        <v>16</v>
      </c>
      <c r="P349" s="4">
        <f t="shared" si="105"/>
        <v>11</v>
      </c>
      <c r="Q349" s="4">
        <v>3</v>
      </c>
      <c r="R349" s="4">
        <v>3</v>
      </c>
      <c r="S349" s="4">
        <v>4</v>
      </c>
      <c r="T349" s="5">
        <f t="shared" si="111"/>
        <v>18.867924528301888</v>
      </c>
      <c r="U349" s="4">
        <f t="shared" si="112"/>
        <v>1</v>
      </c>
      <c r="V349" s="4">
        <f t="shared" si="112"/>
        <v>1</v>
      </c>
      <c r="W349" s="4">
        <f t="shared" si="112"/>
        <v>5</v>
      </c>
      <c r="X349" s="4">
        <f t="shared" si="106"/>
        <v>7</v>
      </c>
      <c r="Y349" s="5">
        <f t="shared" si="107"/>
        <v>11.666666666666666</v>
      </c>
      <c r="Z349" s="5">
        <f t="shared" si="108"/>
        <v>53</v>
      </c>
      <c r="AA349" s="5">
        <f t="shared" si="109"/>
        <v>88.333333333333329</v>
      </c>
      <c r="AB349" s="4"/>
    </row>
    <row r="350" spans="1:28" x14ac:dyDescent="0.2">
      <c r="A350" t="s">
        <v>278</v>
      </c>
      <c r="B350" s="13">
        <v>73</v>
      </c>
      <c r="C350" s="4">
        <v>2</v>
      </c>
      <c r="D350" s="4">
        <v>42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5"/>
      <c r="U350" s="4"/>
      <c r="V350" s="4"/>
      <c r="W350" s="4"/>
      <c r="X350" s="4"/>
      <c r="Y350" s="5"/>
      <c r="Z350" s="5"/>
      <c r="AA350" s="5"/>
      <c r="AB350" s="4"/>
    </row>
    <row r="351" spans="1:28" x14ac:dyDescent="0.2">
      <c r="B351" s="13">
        <v>73</v>
      </c>
      <c r="C351" s="4">
        <v>2</v>
      </c>
      <c r="D351" s="4">
        <v>42</v>
      </c>
      <c r="E351" s="4">
        <v>20</v>
      </c>
      <c r="F351" s="4">
        <v>20</v>
      </c>
      <c r="G351" s="4">
        <v>20</v>
      </c>
      <c r="H351" s="4">
        <v>18</v>
      </c>
      <c r="I351" s="4">
        <v>14</v>
      </c>
      <c r="J351" s="4">
        <v>16</v>
      </c>
      <c r="K351" s="4">
        <v>0</v>
      </c>
      <c r="L351" s="4">
        <v>0</v>
      </c>
      <c r="M351" s="4">
        <v>0</v>
      </c>
      <c r="N351" s="4">
        <f t="shared" si="103"/>
        <v>18</v>
      </c>
      <c r="O351" s="4">
        <f t="shared" si="104"/>
        <v>14</v>
      </c>
      <c r="P351" s="4">
        <f t="shared" si="105"/>
        <v>16</v>
      </c>
      <c r="Q351" s="4">
        <v>2</v>
      </c>
      <c r="R351" s="4">
        <v>3</v>
      </c>
      <c r="S351" s="4">
        <v>2</v>
      </c>
      <c r="T351" s="5">
        <f>((Q351+R351+S351)/Z351)*100</f>
        <v>12.727272727272727</v>
      </c>
      <c r="U351" s="4">
        <f t="shared" ref="U351:W352" si="113">E351-H351-K351-Q351</f>
        <v>0</v>
      </c>
      <c r="V351" s="4">
        <f t="shared" si="113"/>
        <v>3</v>
      </c>
      <c r="W351" s="4">
        <f t="shared" si="113"/>
        <v>2</v>
      </c>
      <c r="X351" s="4">
        <f t="shared" si="106"/>
        <v>5</v>
      </c>
      <c r="Y351" s="5">
        <f t="shared" si="107"/>
        <v>8.3333333333333321</v>
      </c>
      <c r="Z351" s="5">
        <f t="shared" si="108"/>
        <v>55</v>
      </c>
      <c r="AA351" s="5">
        <f t="shared" si="109"/>
        <v>91.666666666666657</v>
      </c>
      <c r="AB351" s="4"/>
    </row>
    <row r="352" spans="1:28" x14ac:dyDescent="0.2">
      <c r="A352" t="s">
        <v>395</v>
      </c>
      <c r="B352" s="13">
        <v>75</v>
      </c>
      <c r="C352" s="4">
        <v>2</v>
      </c>
      <c r="D352" s="4">
        <v>44</v>
      </c>
      <c r="E352" s="4">
        <v>20</v>
      </c>
      <c r="F352" s="4">
        <v>20</v>
      </c>
      <c r="G352" s="4">
        <v>20</v>
      </c>
      <c r="H352" s="4">
        <v>18</v>
      </c>
      <c r="I352" s="4">
        <v>18</v>
      </c>
      <c r="J352" s="4">
        <v>20</v>
      </c>
      <c r="K352" s="4">
        <v>1</v>
      </c>
      <c r="L352" s="4">
        <v>2</v>
      </c>
      <c r="M352" s="4">
        <v>0</v>
      </c>
      <c r="N352" s="4">
        <f t="shared" si="103"/>
        <v>19</v>
      </c>
      <c r="O352" s="4">
        <f t="shared" si="104"/>
        <v>20</v>
      </c>
      <c r="P352" s="4">
        <f t="shared" si="105"/>
        <v>20</v>
      </c>
      <c r="Q352" s="4">
        <v>0</v>
      </c>
      <c r="R352" s="4">
        <v>0</v>
      </c>
      <c r="S352" s="4">
        <v>0</v>
      </c>
      <c r="T352" s="5">
        <f>((Q352+R352+S352)/Z352)*100</f>
        <v>0</v>
      </c>
      <c r="U352" s="4">
        <f t="shared" si="113"/>
        <v>1</v>
      </c>
      <c r="V352" s="4">
        <f t="shared" si="113"/>
        <v>0</v>
      </c>
      <c r="W352" s="4">
        <f t="shared" si="113"/>
        <v>0</v>
      </c>
      <c r="X352" s="4">
        <f t="shared" si="106"/>
        <v>1</v>
      </c>
      <c r="Y352" s="5">
        <f t="shared" si="107"/>
        <v>1.6666666666666667</v>
      </c>
      <c r="Z352" s="5">
        <f t="shared" si="108"/>
        <v>59</v>
      </c>
      <c r="AA352" s="5">
        <f t="shared" si="109"/>
        <v>98.333333333333329</v>
      </c>
      <c r="AB352" s="4"/>
    </row>
    <row r="353" spans="1:28" x14ac:dyDescent="0.2">
      <c r="A353" t="s">
        <v>230</v>
      </c>
      <c r="B353" s="13">
        <v>76</v>
      </c>
      <c r="C353" s="4">
        <v>2</v>
      </c>
      <c r="D353" s="4">
        <v>42</v>
      </c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5"/>
      <c r="U353" s="4"/>
      <c r="V353" s="4"/>
      <c r="W353" s="4"/>
      <c r="X353" s="4"/>
      <c r="Y353" s="5"/>
      <c r="Z353" s="5"/>
      <c r="AA353" s="5"/>
      <c r="AB353" s="4"/>
    </row>
    <row r="354" spans="1:28" x14ac:dyDescent="0.2">
      <c r="B354" s="13">
        <v>76</v>
      </c>
      <c r="C354" s="4">
        <v>2</v>
      </c>
      <c r="D354" s="4">
        <v>42</v>
      </c>
      <c r="E354" s="4">
        <v>20</v>
      </c>
      <c r="F354" s="4">
        <v>20</v>
      </c>
      <c r="G354" s="4">
        <v>20</v>
      </c>
      <c r="H354" s="4">
        <v>18</v>
      </c>
      <c r="I354" s="4">
        <v>17</v>
      </c>
      <c r="J354" s="4">
        <v>15</v>
      </c>
      <c r="K354" s="4">
        <v>0</v>
      </c>
      <c r="L354" s="4">
        <v>0</v>
      </c>
      <c r="M354" s="4">
        <v>0</v>
      </c>
      <c r="N354" s="4">
        <f t="shared" si="103"/>
        <v>18</v>
      </c>
      <c r="O354" s="4">
        <f t="shared" si="104"/>
        <v>17</v>
      </c>
      <c r="P354" s="4">
        <f t="shared" si="105"/>
        <v>15</v>
      </c>
      <c r="Q354" s="4">
        <v>1</v>
      </c>
      <c r="R354" s="4">
        <v>2</v>
      </c>
      <c r="S354" s="4">
        <v>3</v>
      </c>
      <c r="T354" s="5">
        <f>((Q354+R354+S354)/Z354)*100</f>
        <v>10.714285714285714</v>
      </c>
      <c r="U354" s="4">
        <f>E354-H354-K354-Q354</f>
        <v>1</v>
      </c>
      <c r="V354" s="4">
        <f>F354-I354-L354-R354</f>
        <v>1</v>
      </c>
      <c r="W354" s="4">
        <f>G354-J354-M354-S354</f>
        <v>2</v>
      </c>
      <c r="X354" s="4">
        <f t="shared" si="106"/>
        <v>4</v>
      </c>
      <c r="Y354" s="5">
        <f t="shared" si="107"/>
        <v>6.666666666666667</v>
      </c>
      <c r="Z354" s="5">
        <f t="shared" si="108"/>
        <v>56</v>
      </c>
      <c r="AA354" s="5">
        <f t="shared" si="109"/>
        <v>93.333333333333329</v>
      </c>
      <c r="AB354" s="4"/>
    </row>
    <row r="355" spans="1:28" x14ac:dyDescent="0.2">
      <c r="A355" t="s">
        <v>386</v>
      </c>
      <c r="B355" s="13">
        <v>77</v>
      </c>
      <c r="C355" s="4">
        <v>2</v>
      </c>
      <c r="D355" s="4">
        <v>42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5"/>
      <c r="U355" s="4"/>
      <c r="V355" s="4"/>
      <c r="W355" s="4"/>
      <c r="X355" s="4"/>
      <c r="Y355" s="5"/>
      <c r="Z355" s="5"/>
      <c r="AA355" s="5"/>
      <c r="AB355" s="4"/>
    </row>
    <row r="356" spans="1:28" x14ac:dyDescent="0.2">
      <c r="B356" s="13">
        <v>77</v>
      </c>
      <c r="C356" s="4">
        <v>2</v>
      </c>
      <c r="D356" s="4">
        <v>42</v>
      </c>
      <c r="E356" s="4">
        <v>20</v>
      </c>
      <c r="F356" s="4">
        <v>20</v>
      </c>
      <c r="G356" s="4">
        <v>20</v>
      </c>
      <c r="H356" s="4">
        <v>14</v>
      </c>
      <c r="I356" s="4">
        <v>19</v>
      </c>
      <c r="J356" s="4">
        <v>20</v>
      </c>
      <c r="K356" s="4">
        <v>0</v>
      </c>
      <c r="L356" s="4">
        <v>0</v>
      </c>
      <c r="M356" s="4">
        <v>0</v>
      </c>
      <c r="N356" s="4">
        <f t="shared" si="103"/>
        <v>14</v>
      </c>
      <c r="O356" s="4">
        <f t="shared" si="104"/>
        <v>19</v>
      </c>
      <c r="P356" s="4">
        <f t="shared" si="105"/>
        <v>20</v>
      </c>
      <c r="Q356" s="4">
        <v>3</v>
      </c>
      <c r="R356" s="4">
        <v>1</v>
      </c>
      <c r="S356" s="4">
        <v>0</v>
      </c>
      <c r="T356" s="5">
        <f>((Q356+R356+S356)/Z356)*100</f>
        <v>7.0175438596491224</v>
      </c>
      <c r="U356" s="4">
        <f t="shared" ref="U356:W357" si="114">E356-H356-K356-Q356</f>
        <v>3</v>
      </c>
      <c r="V356" s="4">
        <f t="shared" si="114"/>
        <v>0</v>
      </c>
      <c r="W356" s="4">
        <f t="shared" si="114"/>
        <v>0</v>
      </c>
      <c r="X356" s="4">
        <f t="shared" si="106"/>
        <v>3</v>
      </c>
      <c r="Y356" s="5">
        <f t="shared" si="107"/>
        <v>5</v>
      </c>
      <c r="Z356" s="5">
        <f t="shared" si="108"/>
        <v>57</v>
      </c>
      <c r="AA356" s="5">
        <f t="shared" si="109"/>
        <v>95</v>
      </c>
      <c r="AB356" s="4"/>
    </row>
    <row r="357" spans="1:28" x14ac:dyDescent="0.2">
      <c r="A357" t="s">
        <v>305</v>
      </c>
      <c r="B357" s="13">
        <v>78</v>
      </c>
      <c r="C357" s="4">
        <v>2</v>
      </c>
      <c r="D357" s="4">
        <v>44</v>
      </c>
      <c r="E357" s="4">
        <v>20</v>
      </c>
      <c r="F357" s="4">
        <v>20</v>
      </c>
      <c r="G357" s="4">
        <v>20</v>
      </c>
      <c r="H357" s="4">
        <v>16</v>
      </c>
      <c r="I357" s="4">
        <v>14</v>
      </c>
      <c r="J357" s="4">
        <v>18</v>
      </c>
      <c r="K357" s="4">
        <v>0</v>
      </c>
      <c r="L357" s="4">
        <v>0</v>
      </c>
      <c r="M357" s="4">
        <v>0</v>
      </c>
      <c r="N357" s="4">
        <f t="shared" si="103"/>
        <v>16</v>
      </c>
      <c r="O357" s="4">
        <f t="shared" si="104"/>
        <v>14</v>
      </c>
      <c r="P357" s="4">
        <f t="shared" si="105"/>
        <v>18</v>
      </c>
      <c r="Q357" s="4">
        <v>2</v>
      </c>
      <c r="R357" s="4">
        <v>2</v>
      </c>
      <c r="S357" s="4">
        <v>1</v>
      </c>
      <c r="T357" s="5">
        <f>((Q357+R357+S357)/Z357)*100</f>
        <v>9.433962264150944</v>
      </c>
      <c r="U357" s="4">
        <f t="shared" si="114"/>
        <v>2</v>
      </c>
      <c r="V357" s="4">
        <f t="shared" si="114"/>
        <v>4</v>
      </c>
      <c r="W357" s="4">
        <f t="shared" si="114"/>
        <v>1</v>
      </c>
      <c r="X357" s="4">
        <f t="shared" si="106"/>
        <v>7</v>
      </c>
      <c r="Y357" s="5">
        <f t="shared" si="107"/>
        <v>11.666666666666666</v>
      </c>
      <c r="Z357" s="5">
        <f t="shared" si="108"/>
        <v>53</v>
      </c>
      <c r="AA357" s="5">
        <f t="shared" si="109"/>
        <v>88.333333333333329</v>
      </c>
      <c r="AB357" s="4"/>
    </row>
    <row r="358" spans="1:28" x14ac:dyDescent="0.2">
      <c r="A358" t="s">
        <v>346</v>
      </c>
      <c r="B358" s="13">
        <v>79</v>
      </c>
      <c r="C358" s="4">
        <v>2</v>
      </c>
      <c r="D358" s="4">
        <v>42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5"/>
      <c r="U358" s="4"/>
      <c r="V358" s="4"/>
      <c r="W358" s="4"/>
      <c r="X358" s="4"/>
      <c r="Y358" s="5"/>
      <c r="Z358" s="5"/>
      <c r="AA358" s="5"/>
      <c r="AB358" s="4"/>
    </row>
    <row r="359" spans="1:28" x14ac:dyDescent="0.2">
      <c r="B359" s="13">
        <v>79</v>
      </c>
      <c r="C359" s="4">
        <v>2</v>
      </c>
      <c r="D359" s="4">
        <v>42</v>
      </c>
      <c r="E359" s="4">
        <v>20</v>
      </c>
      <c r="F359" s="4">
        <v>20</v>
      </c>
      <c r="G359" s="4">
        <v>20</v>
      </c>
      <c r="H359" s="4">
        <v>20</v>
      </c>
      <c r="I359" s="4">
        <v>20</v>
      </c>
      <c r="J359" s="4">
        <v>20</v>
      </c>
      <c r="K359" s="4">
        <v>0</v>
      </c>
      <c r="L359" s="4">
        <v>0</v>
      </c>
      <c r="M359" s="4">
        <v>0</v>
      </c>
      <c r="N359" s="4">
        <f t="shared" si="103"/>
        <v>20</v>
      </c>
      <c r="O359" s="4">
        <f t="shared" si="104"/>
        <v>20</v>
      </c>
      <c r="P359" s="4">
        <f t="shared" si="105"/>
        <v>20</v>
      </c>
      <c r="Q359" s="4">
        <v>0</v>
      </c>
      <c r="R359" s="4">
        <v>0</v>
      </c>
      <c r="S359" s="4">
        <v>0</v>
      </c>
      <c r="T359" s="5">
        <f>((Q359+R359+S359)/Z359)*100</f>
        <v>0</v>
      </c>
      <c r="U359" s="4">
        <f t="shared" ref="U359:W361" si="115">E359-H359-K359-Q359</f>
        <v>0</v>
      </c>
      <c r="V359" s="4">
        <f t="shared" si="115"/>
        <v>0</v>
      </c>
      <c r="W359" s="4">
        <f t="shared" si="115"/>
        <v>0</v>
      </c>
      <c r="X359" s="4">
        <f t="shared" si="106"/>
        <v>0</v>
      </c>
      <c r="Y359" s="5">
        <f t="shared" si="107"/>
        <v>0</v>
      </c>
      <c r="Z359" s="5">
        <f t="shared" si="108"/>
        <v>60</v>
      </c>
      <c r="AA359" s="5">
        <f t="shared" si="109"/>
        <v>100</v>
      </c>
      <c r="AB359" s="4"/>
    </row>
    <row r="360" spans="1:28" x14ac:dyDescent="0.2">
      <c r="A360" t="s">
        <v>343</v>
      </c>
      <c r="B360" s="13">
        <v>80</v>
      </c>
      <c r="C360" s="4">
        <v>2</v>
      </c>
      <c r="D360" s="4" t="s">
        <v>458</v>
      </c>
      <c r="E360" s="4">
        <v>20</v>
      </c>
      <c r="F360" s="4">
        <v>20</v>
      </c>
      <c r="G360" s="4">
        <v>20</v>
      </c>
      <c r="H360" s="4">
        <v>20</v>
      </c>
      <c r="I360" s="4">
        <v>18</v>
      </c>
      <c r="J360" s="4">
        <v>19</v>
      </c>
      <c r="K360" s="4">
        <v>0</v>
      </c>
      <c r="L360" s="4">
        <v>0</v>
      </c>
      <c r="M360" s="4">
        <v>0</v>
      </c>
      <c r="N360" s="4">
        <f t="shared" si="103"/>
        <v>20</v>
      </c>
      <c r="O360" s="4">
        <f t="shared" si="104"/>
        <v>18</v>
      </c>
      <c r="P360" s="4">
        <f t="shared" si="105"/>
        <v>19</v>
      </c>
      <c r="Q360" s="4">
        <v>0</v>
      </c>
      <c r="R360" s="4">
        <v>0</v>
      </c>
      <c r="S360" s="4">
        <v>0</v>
      </c>
      <c r="T360" s="5">
        <f>((Q360+R360+S360)/Z360)*100</f>
        <v>0</v>
      </c>
      <c r="U360" s="4">
        <f t="shared" si="115"/>
        <v>0</v>
      </c>
      <c r="V360" s="4">
        <f t="shared" si="115"/>
        <v>2</v>
      </c>
      <c r="W360" s="4">
        <f t="shared" si="115"/>
        <v>1</v>
      </c>
      <c r="X360" s="4">
        <f t="shared" si="106"/>
        <v>3</v>
      </c>
      <c r="Y360" s="5">
        <f t="shared" si="107"/>
        <v>5</v>
      </c>
      <c r="Z360" s="5">
        <f t="shared" si="108"/>
        <v>57</v>
      </c>
      <c r="AA360" s="5">
        <f t="shared" si="109"/>
        <v>95</v>
      </c>
      <c r="AB360" s="4"/>
    </row>
    <row r="361" spans="1:28" x14ac:dyDescent="0.2">
      <c r="A361" t="s">
        <v>331</v>
      </c>
      <c r="B361" s="13">
        <v>81</v>
      </c>
      <c r="C361" s="4">
        <v>2</v>
      </c>
      <c r="D361" s="4">
        <v>44</v>
      </c>
      <c r="E361" s="4">
        <v>20</v>
      </c>
      <c r="F361" s="4">
        <v>20</v>
      </c>
      <c r="G361" s="4">
        <v>20</v>
      </c>
      <c r="H361" s="4">
        <v>15</v>
      </c>
      <c r="I361" s="4">
        <v>12</v>
      </c>
      <c r="J361" s="4">
        <v>19</v>
      </c>
      <c r="K361" s="4">
        <v>0</v>
      </c>
      <c r="L361" s="4">
        <v>0</v>
      </c>
      <c r="M361" s="4">
        <v>0</v>
      </c>
      <c r="N361" s="4">
        <f t="shared" si="103"/>
        <v>15</v>
      </c>
      <c r="O361" s="4">
        <f t="shared" si="104"/>
        <v>12</v>
      </c>
      <c r="P361" s="4">
        <f t="shared" si="105"/>
        <v>19</v>
      </c>
      <c r="Q361" s="4">
        <v>2</v>
      </c>
      <c r="R361" s="4">
        <v>3</v>
      </c>
      <c r="S361" s="4">
        <v>1</v>
      </c>
      <c r="T361" s="5">
        <f>((Q361+R361+S361)/Z361)*100</f>
        <v>11.538461538461538</v>
      </c>
      <c r="U361" s="4">
        <f t="shared" si="115"/>
        <v>3</v>
      </c>
      <c r="V361" s="4">
        <f t="shared" si="115"/>
        <v>5</v>
      </c>
      <c r="W361" s="4">
        <f t="shared" si="115"/>
        <v>0</v>
      </c>
      <c r="X361" s="4">
        <f t="shared" si="106"/>
        <v>8</v>
      </c>
      <c r="Y361" s="5">
        <f t="shared" si="107"/>
        <v>13.333333333333334</v>
      </c>
      <c r="Z361" s="5">
        <f t="shared" si="108"/>
        <v>52</v>
      </c>
      <c r="AA361" s="5">
        <f t="shared" si="109"/>
        <v>86.666666666666671</v>
      </c>
      <c r="AB361" s="4"/>
    </row>
    <row r="362" spans="1:28" x14ac:dyDescent="0.2">
      <c r="B362" s="13">
        <v>82</v>
      </c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5"/>
      <c r="U362" s="4"/>
      <c r="V362" s="4"/>
      <c r="W362" s="4"/>
      <c r="X362" s="4"/>
      <c r="Y362" s="5"/>
      <c r="Z362" s="5"/>
      <c r="AA362" s="5"/>
      <c r="AB362" s="4"/>
    </row>
    <row r="363" spans="1:28" x14ac:dyDescent="0.2">
      <c r="A363" t="s">
        <v>271</v>
      </c>
      <c r="B363" s="13">
        <v>83</v>
      </c>
      <c r="C363" s="4">
        <v>2</v>
      </c>
      <c r="D363" s="4" t="s">
        <v>458</v>
      </c>
      <c r="E363" s="4">
        <v>20</v>
      </c>
      <c r="F363" s="4">
        <v>20</v>
      </c>
      <c r="G363" s="4">
        <v>20</v>
      </c>
      <c r="H363" s="4">
        <v>18</v>
      </c>
      <c r="I363" s="4">
        <v>19</v>
      </c>
      <c r="J363" s="4">
        <v>20</v>
      </c>
      <c r="K363" s="4">
        <v>0</v>
      </c>
      <c r="L363" s="4">
        <v>0</v>
      </c>
      <c r="M363" s="4">
        <v>0</v>
      </c>
      <c r="N363" s="4">
        <f t="shared" si="103"/>
        <v>18</v>
      </c>
      <c r="O363" s="4">
        <f t="shared" si="104"/>
        <v>19</v>
      </c>
      <c r="P363" s="4">
        <f t="shared" si="105"/>
        <v>20</v>
      </c>
      <c r="Q363" s="4">
        <v>0</v>
      </c>
      <c r="R363" s="4">
        <v>0</v>
      </c>
      <c r="S363" s="4">
        <v>0</v>
      </c>
      <c r="T363" s="5">
        <f>((Q363+R363+S363)/Z363)*100</f>
        <v>0</v>
      </c>
      <c r="U363" s="4">
        <f>E363-H363-K363-Q363</f>
        <v>2</v>
      </c>
      <c r="V363" s="4">
        <f>F363-I363-L363-R363</f>
        <v>1</v>
      </c>
      <c r="W363" s="4">
        <f>G363-J363-M363-S363</f>
        <v>0</v>
      </c>
      <c r="X363" s="4">
        <f t="shared" si="106"/>
        <v>3</v>
      </c>
      <c r="Y363" s="5">
        <f t="shared" si="107"/>
        <v>5</v>
      </c>
      <c r="Z363" s="5">
        <f t="shared" si="108"/>
        <v>57</v>
      </c>
      <c r="AA363" s="5">
        <f t="shared" si="109"/>
        <v>95</v>
      </c>
      <c r="AB363" s="4"/>
    </row>
    <row r="364" spans="1:28" x14ac:dyDescent="0.2">
      <c r="A364" t="s">
        <v>270</v>
      </c>
      <c r="B364" s="13">
        <v>84</v>
      </c>
      <c r="C364" s="4">
        <v>2</v>
      </c>
      <c r="D364" s="4">
        <v>42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5"/>
      <c r="U364" s="4"/>
      <c r="V364" s="4"/>
      <c r="W364" s="4"/>
      <c r="X364" s="4"/>
      <c r="Y364" s="5"/>
      <c r="Z364" s="5"/>
      <c r="AA364" s="5"/>
      <c r="AB364" s="4"/>
    </row>
    <row r="365" spans="1:28" x14ac:dyDescent="0.2">
      <c r="B365" s="13">
        <v>84</v>
      </c>
      <c r="C365" s="4">
        <v>2</v>
      </c>
      <c r="D365" s="4">
        <v>42</v>
      </c>
      <c r="E365" s="4">
        <v>20</v>
      </c>
      <c r="F365" s="4">
        <v>20</v>
      </c>
      <c r="G365" s="4">
        <v>20</v>
      </c>
      <c r="H365" s="4">
        <v>17</v>
      </c>
      <c r="I365" s="4">
        <v>17</v>
      </c>
      <c r="J365" s="4">
        <v>17</v>
      </c>
      <c r="K365" s="4">
        <v>0</v>
      </c>
      <c r="L365" s="4">
        <v>1</v>
      </c>
      <c r="M365" s="4">
        <v>2</v>
      </c>
      <c r="N365" s="4">
        <f t="shared" si="103"/>
        <v>17</v>
      </c>
      <c r="O365" s="4">
        <f t="shared" si="104"/>
        <v>18</v>
      </c>
      <c r="P365" s="4">
        <f t="shared" si="105"/>
        <v>19</v>
      </c>
      <c r="Q365" s="4">
        <v>2</v>
      </c>
      <c r="R365" s="4">
        <v>0</v>
      </c>
      <c r="S365" s="4">
        <v>1</v>
      </c>
      <c r="T365" s="5">
        <f>((Q365+R365+S365)/Z365)*100</f>
        <v>5.2631578947368416</v>
      </c>
      <c r="U365" s="4">
        <f>E365-H365-K365-Q365</f>
        <v>1</v>
      </c>
      <c r="V365" s="4">
        <f>F365-I365-L365-R365</f>
        <v>2</v>
      </c>
      <c r="W365" s="4">
        <f>G365-J365-M365-S365</f>
        <v>0</v>
      </c>
      <c r="X365" s="4">
        <f t="shared" si="106"/>
        <v>3</v>
      </c>
      <c r="Y365" s="5">
        <f t="shared" si="107"/>
        <v>5</v>
      </c>
      <c r="Z365" s="5">
        <f t="shared" si="108"/>
        <v>57</v>
      </c>
      <c r="AA365" s="5">
        <f t="shared" si="109"/>
        <v>95</v>
      </c>
      <c r="AB365" s="4"/>
    </row>
    <row r="366" spans="1:28" x14ac:dyDescent="0.2">
      <c r="A366" t="s">
        <v>453</v>
      </c>
      <c r="B366" s="13">
        <v>157</v>
      </c>
      <c r="C366" s="4">
        <v>3</v>
      </c>
      <c r="D366" s="4" t="s">
        <v>458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5"/>
      <c r="U366" s="4"/>
      <c r="V366" s="4"/>
      <c r="W366" s="4"/>
      <c r="X366" s="4"/>
      <c r="Y366" s="5"/>
      <c r="Z366" s="5"/>
      <c r="AA366" s="5"/>
      <c r="AB366" s="4"/>
    </row>
    <row r="367" spans="1:28" x14ac:dyDescent="0.2">
      <c r="A367" t="s">
        <v>397</v>
      </c>
      <c r="B367" s="13">
        <v>85</v>
      </c>
      <c r="C367" s="4">
        <v>2</v>
      </c>
      <c r="D367" s="4">
        <v>42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5"/>
      <c r="U367" s="4"/>
      <c r="V367" s="4"/>
      <c r="W367" s="4"/>
      <c r="X367" s="4"/>
      <c r="Y367" s="5"/>
      <c r="Z367" s="5"/>
      <c r="AA367" s="5"/>
      <c r="AB367" s="4"/>
    </row>
    <row r="368" spans="1:28" x14ac:dyDescent="0.2">
      <c r="B368" s="13">
        <v>85</v>
      </c>
      <c r="C368" s="4">
        <v>2</v>
      </c>
      <c r="D368" s="4">
        <v>42</v>
      </c>
      <c r="E368" s="4">
        <v>20</v>
      </c>
      <c r="F368" s="4">
        <v>20</v>
      </c>
      <c r="G368" s="4">
        <v>20</v>
      </c>
      <c r="H368" s="4">
        <v>19</v>
      </c>
      <c r="I368" s="4">
        <v>18</v>
      </c>
      <c r="J368" s="4">
        <v>17</v>
      </c>
      <c r="K368" s="4">
        <v>0</v>
      </c>
      <c r="L368" s="4">
        <v>0</v>
      </c>
      <c r="M368" s="4">
        <v>1</v>
      </c>
      <c r="N368" s="4">
        <f t="shared" si="103"/>
        <v>19</v>
      </c>
      <c r="O368" s="4">
        <f t="shared" si="104"/>
        <v>18</v>
      </c>
      <c r="P368" s="4">
        <f t="shared" si="105"/>
        <v>18</v>
      </c>
      <c r="Q368" s="4">
        <v>1</v>
      </c>
      <c r="R368" s="4">
        <v>1</v>
      </c>
      <c r="S368" s="4">
        <v>2</v>
      </c>
      <c r="T368" s="5">
        <f>((Q368+R368+S368)/Z368)*100</f>
        <v>6.7796610169491522</v>
      </c>
      <c r="U368" s="4">
        <f>E368-H368-K368-Q368</f>
        <v>0</v>
      </c>
      <c r="V368" s="4">
        <f>F368-I368-L368-R368</f>
        <v>1</v>
      </c>
      <c r="W368" s="4">
        <f>G368-J368-M368-S368</f>
        <v>0</v>
      </c>
      <c r="X368" s="4">
        <f t="shared" si="106"/>
        <v>1</v>
      </c>
      <c r="Y368" s="5">
        <f t="shared" si="107"/>
        <v>1.6666666666666667</v>
      </c>
      <c r="Z368" s="5">
        <f t="shared" si="108"/>
        <v>59</v>
      </c>
      <c r="AA368" s="5">
        <f t="shared" si="109"/>
        <v>98.333333333333329</v>
      </c>
      <c r="AB368" s="4"/>
    </row>
    <row r="369" spans="1:28" x14ac:dyDescent="0.2">
      <c r="A369" t="s">
        <v>351</v>
      </c>
      <c r="B369" s="13">
        <v>86</v>
      </c>
      <c r="C369" s="4">
        <v>2</v>
      </c>
      <c r="D369" s="4">
        <v>42</v>
      </c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5"/>
      <c r="U369" s="4"/>
      <c r="V369" s="4"/>
      <c r="W369" s="4"/>
      <c r="X369" s="4"/>
      <c r="Y369" s="5"/>
      <c r="Z369" s="5"/>
      <c r="AA369" s="5"/>
      <c r="AB369" s="4"/>
    </row>
    <row r="370" spans="1:28" x14ac:dyDescent="0.2">
      <c r="B370" s="13">
        <v>86</v>
      </c>
      <c r="C370" s="4">
        <v>2</v>
      </c>
      <c r="D370" s="4">
        <v>42</v>
      </c>
      <c r="E370" s="4">
        <v>20</v>
      </c>
      <c r="F370" s="4">
        <v>20</v>
      </c>
      <c r="G370" s="4">
        <v>20</v>
      </c>
      <c r="H370" s="4">
        <v>15</v>
      </c>
      <c r="I370" s="4">
        <v>17</v>
      </c>
      <c r="J370" s="4">
        <v>17</v>
      </c>
      <c r="K370" s="4">
        <v>0</v>
      </c>
      <c r="L370" s="4">
        <v>0</v>
      </c>
      <c r="M370" s="4">
        <v>0</v>
      </c>
      <c r="N370" s="4">
        <f t="shared" si="103"/>
        <v>15</v>
      </c>
      <c r="O370" s="4">
        <f t="shared" si="104"/>
        <v>17</v>
      </c>
      <c r="P370" s="4">
        <f t="shared" si="105"/>
        <v>17</v>
      </c>
      <c r="Q370" s="4">
        <v>2</v>
      </c>
      <c r="R370" s="4">
        <v>2</v>
      </c>
      <c r="S370" s="4">
        <v>2</v>
      </c>
      <c r="T370" s="5">
        <f>((Q370+R370+S370)/Z370)*100</f>
        <v>10.909090909090908</v>
      </c>
      <c r="U370" s="4">
        <f t="shared" ref="U370:W371" si="116">E370-H370-K370-Q370</f>
        <v>3</v>
      </c>
      <c r="V370" s="4">
        <f t="shared" si="116"/>
        <v>1</v>
      </c>
      <c r="W370" s="4">
        <f t="shared" si="116"/>
        <v>1</v>
      </c>
      <c r="X370" s="4">
        <f t="shared" si="106"/>
        <v>5</v>
      </c>
      <c r="Y370" s="5">
        <f t="shared" si="107"/>
        <v>8.3333333333333321</v>
      </c>
      <c r="Z370" s="5">
        <f t="shared" si="108"/>
        <v>55</v>
      </c>
      <c r="AA370" s="5">
        <f t="shared" si="109"/>
        <v>91.666666666666657</v>
      </c>
      <c r="AB370" s="4"/>
    </row>
    <row r="371" spans="1:28" x14ac:dyDescent="0.2">
      <c r="A371" t="s">
        <v>411</v>
      </c>
      <c r="B371" s="13">
        <v>87</v>
      </c>
      <c r="C371" s="4">
        <v>2</v>
      </c>
      <c r="D371" s="4">
        <v>45</v>
      </c>
      <c r="E371" s="4">
        <v>20</v>
      </c>
      <c r="F371" s="4">
        <v>20</v>
      </c>
      <c r="G371" s="4">
        <v>20</v>
      </c>
      <c r="H371" s="4">
        <v>13</v>
      </c>
      <c r="I371" s="4">
        <v>13</v>
      </c>
      <c r="J371" s="4">
        <v>16</v>
      </c>
      <c r="K371" s="4">
        <v>0</v>
      </c>
      <c r="L371" s="4">
        <v>0</v>
      </c>
      <c r="M371" s="4">
        <v>0</v>
      </c>
      <c r="N371" s="4">
        <f t="shared" si="103"/>
        <v>13</v>
      </c>
      <c r="O371" s="4">
        <f t="shared" si="104"/>
        <v>13</v>
      </c>
      <c r="P371" s="4">
        <f t="shared" si="105"/>
        <v>16</v>
      </c>
      <c r="Q371" s="4">
        <v>4</v>
      </c>
      <c r="R371" s="4">
        <v>3</v>
      </c>
      <c r="S371" s="4">
        <v>2</v>
      </c>
      <c r="T371" s="5">
        <f>((Q371+R371+S371)/Z371)*100</f>
        <v>17.647058823529413</v>
      </c>
      <c r="U371" s="4">
        <f t="shared" si="116"/>
        <v>3</v>
      </c>
      <c r="V371" s="4">
        <f t="shared" si="116"/>
        <v>4</v>
      </c>
      <c r="W371" s="4">
        <f t="shared" si="116"/>
        <v>2</v>
      </c>
      <c r="X371" s="4">
        <f t="shared" si="106"/>
        <v>9</v>
      </c>
      <c r="Y371" s="5">
        <f t="shared" si="107"/>
        <v>15</v>
      </c>
      <c r="Z371" s="5">
        <f t="shared" si="108"/>
        <v>51</v>
      </c>
      <c r="AA371" s="5">
        <f t="shared" si="109"/>
        <v>85</v>
      </c>
      <c r="AB371" s="4"/>
    </row>
    <row r="372" spans="1:28" x14ac:dyDescent="0.2">
      <c r="A372" t="s">
        <v>448</v>
      </c>
      <c r="B372" s="13">
        <v>159</v>
      </c>
      <c r="C372" s="4">
        <v>3</v>
      </c>
      <c r="D372" s="4" t="s">
        <v>458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5"/>
      <c r="U372" s="4"/>
      <c r="V372" s="4"/>
      <c r="W372" s="4"/>
      <c r="X372" s="4"/>
      <c r="Y372" s="5"/>
      <c r="Z372" s="5"/>
      <c r="AA372" s="5"/>
      <c r="AB372" s="4"/>
    </row>
    <row r="373" spans="1:28" x14ac:dyDescent="0.2">
      <c r="A373" t="s">
        <v>314</v>
      </c>
      <c r="B373" s="13">
        <v>88</v>
      </c>
      <c r="C373" s="4">
        <v>2</v>
      </c>
      <c r="D373" s="4">
        <v>42</v>
      </c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5"/>
      <c r="U373" s="4"/>
      <c r="V373" s="4"/>
      <c r="W373" s="4"/>
      <c r="X373" s="4"/>
      <c r="Y373" s="5"/>
      <c r="Z373" s="5"/>
      <c r="AA373" s="5"/>
      <c r="AB373" s="4"/>
    </row>
    <row r="374" spans="1:28" x14ac:dyDescent="0.2">
      <c r="B374" s="13">
        <v>88</v>
      </c>
      <c r="C374" s="4">
        <v>2</v>
      </c>
      <c r="D374" s="4">
        <v>42</v>
      </c>
      <c r="E374" s="4">
        <v>20</v>
      </c>
      <c r="F374" s="4">
        <v>20</v>
      </c>
      <c r="G374" s="4">
        <v>20</v>
      </c>
      <c r="H374" s="4">
        <v>20</v>
      </c>
      <c r="I374" s="4">
        <v>19</v>
      </c>
      <c r="J374" s="4">
        <v>17</v>
      </c>
      <c r="K374" s="4">
        <v>0</v>
      </c>
      <c r="L374" s="4">
        <v>0</v>
      </c>
      <c r="M374" s="4">
        <v>0</v>
      </c>
      <c r="N374" s="4">
        <f t="shared" si="103"/>
        <v>20</v>
      </c>
      <c r="O374" s="4">
        <f t="shared" si="104"/>
        <v>19</v>
      </c>
      <c r="P374" s="4">
        <f t="shared" si="105"/>
        <v>17</v>
      </c>
      <c r="Q374" s="4">
        <v>0</v>
      </c>
      <c r="R374" s="4">
        <v>0</v>
      </c>
      <c r="S374" s="4">
        <v>0</v>
      </c>
      <c r="T374" s="5">
        <f>((Q374+R374+S374)/Z374)*100</f>
        <v>0</v>
      </c>
      <c r="U374" s="4">
        <f>E374-H374-K374-Q374</f>
        <v>0</v>
      </c>
      <c r="V374" s="4">
        <f>F374-I374-L374-R374</f>
        <v>1</v>
      </c>
      <c r="W374" s="4">
        <f>G374-J374-M374-S374</f>
        <v>3</v>
      </c>
      <c r="X374" s="4">
        <f t="shared" si="106"/>
        <v>4</v>
      </c>
      <c r="Y374" s="5">
        <f t="shared" si="107"/>
        <v>6.666666666666667</v>
      </c>
      <c r="Z374" s="5">
        <f t="shared" si="108"/>
        <v>56</v>
      </c>
      <c r="AA374" s="5">
        <f t="shared" si="109"/>
        <v>93.333333333333329</v>
      </c>
      <c r="AB374" s="4"/>
    </row>
    <row r="375" spans="1:28" x14ac:dyDescent="0.2">
      <c r="A375" t="s">
        <v>348</v>
      </c>
      <c r="B375" s="13">
        <v>89</v>
      </c>
      <c r="C375" s="4">
        <v>2</v>
      </c>
      <c r="D375" s="4">
        <v>42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5"/>
      <c r="U375" s="4"/>
      <c r="V375" s="4"/>
      <c r="W375" s="4"/>
      <c r="X375" s="4"/>
      <c r="Y375" s="5"/>
      <c r="Z375" s="5"/>
      <c r="AA375" s="5"/>
      <c r="AB375" s="4"/>
    </row>
    <row r="376" spans="1:28" x14ac:dyDescent="0.2">
      <c r="B376" s="13">
        <v>89</v>
      </c>
      <c r="C376" s="4">
        <v>2</v>
      </c>
      <c r="D376" s="4">
        <v>42</v>
      </c>
      <c r="E376" s="4">
        <v>20</v>
      </c>
      <c r="F376" s="4">
        <v>20</v>
      </c>
      <c r="G376" s="4">
        <v>20</v>
      </c>
      <c r="H376" s="4">
        <v>19</v>
      </c>
      <c r="I376" s="4">
        <v>18</v>
      </c>
      <c r="J376" s="4">
        <v>16</v>
      </c>
      <c r="K376" s="4">
        <v>0</v>
      </c>
      <c r="L376" s="4">
        <v>1</v>
      </c>
      <c r="M376" s="4">
        <v>1</v>
      </c>
      <c r="N376" s="4">
        <f t="shared" si="103"/>
        <v>19</v>
      </c>
      <c r="O376" s="4">
        <f t="shared" si="104"/>
        <v>19</v>
      </c>
      <c r="P376" s="4">
        <f t="shared" si="105"/>
        <v>17</v>
      </c>
      <c r="Q376" s="4">
        <v>1</v>
      </c>
      <c r="R376" s="4">
        <v>0</v>
      </c>
      <c r="S376" s="4">
        <v>3</v>
      </c>
      <c r="T376" s="5">
        <f>((Q376+R376+S376)/Z376)*100</f>
        <v>6.7796610169491522</v>
      </c>
      <c r="U376" s="4">
        <f>E376-H376-K376-Q376</f>
        <v>0</v>
      </c>
      <c r="V376" s="4">
        <f>F376-I376-L376-R376</f>
        <v>1</v>
      </c>
      <c r="W376" s="4">
        <f>G376-J376-M376-S376</f>
        <v>0</v>
      </c>
      <c r="X376" s="4">
        <f t="shared" si="106"/>
        <v>1</v>
      </c>
      <c r="Y376" s="5">
        <f t="shared" si="107"/>
        <v>1.6666666666666667</v>
      </c>
      <c r="Z376" s="5">
        <f t="shared" si="108"/>
        <v>59</v>
      </c>
      <c r="AA376" s="5">
        <f t="shared" si="109"/>
        <v>98.333333333333329</v>
      </c>
      <c r="AB376" s="4"/>
    </row>
    <row r="377" spans="1:28" x14ac:dyDescent="0.2">
      <c r="A377" t="s">
        <v>232</v>
      </c>
      <c r="B377" s="13">
        <v>90</v>
      </c>
      <c r="C377" s="4">
        <v>2</v>
      </c>
      <c r="D377" s="4">
        <v>42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5"/>
      <c r="U377" s="4"/>
      <c r="V377" s="4"/>
      <c r="W377" s="4"/>
      <c r="X377" s="4"/>
      <c r="Y377" s="5"/>
      <c r="Z377" s="5"/>
      <c r="AA377" s="5"/>
      <c r="AB377" s="4"/>
    </row>
    <row r="378" spans="1:28" x14ac:dyDescent="0.2">
      <c r="B378" s="13">
        <v>90</v>
      </c>
      <c r="C378" s="4">
        <v>2</v>
      </c>
      <c r="D378" s="4">
        <v>42</v>
      </c>
      <c r="E378" s="4">
        <v>20</v>
      </c>
      <c r="F378" s="4">
        <v>20</v>
      </c>
      <c r="G378" s="4">
        <v>20</v>
      </c>
      <c r="H378" s="4">
        <v>18</v>
      </c>
      <c r="I378" s="4">
        <v>20</v>
      </c>
      <c r="J378" s="4">
        <v>18</v>
      </c>
      <c r="K378" s="4"/>
      <c r="L378" s="4"/>
      <c r="M378" s="4"/>
      <c r="N378" s="4">
        <f t="shared" si="103"/>
        <v>18</v>
      </c>
      <c r="O378" s="4">
        <f t="shared" si="104"/>
        <v>20</v>
      </c>
      <c r="P378" s="4">
        <f t="shared" si="105"/>
        <v>18</v>
      </c>
      <c r="Q378" s="4"/>
      <c r="R378" s="4"/>
      <c r="S378" s="4"/>
      <c r="T378" s="5">
        <f>((Q378+R378+S378)/Z378)*100</f>
        <v>0</v>
      </c>
      <c r="U378" s="4">
        <f>E378-H378-K378-Q378</f>
        <v>2</v>
      </c>
      <c r="V378" s="4">
        <f>F378-I378-L378-R378</f>
        <v>0</v>
      </c>
      <c r="W378" s="4">
        <f>G378-J378-M378-S378</f>
        <v>2</v>
      </c>
      <c r="X378" s="4">
        <f t="shared" si="106"/>
        <v>4</v>
      </c>
      <c r="Y378" s="5">
        <f t="shared" si="107"/>
        <v>6.666666666666667</v>
      </c>
      <c r="Z378" s="5">
        <f t="shared" si="108"/>
        <v>56</v>
      </c>
      <c r="AA378" s="5">
        <f t="shared" si="109"/>
        <v>93.333333333333329</v>
      </c>
      <c r="AB378" s="4"/>
    </row>
    <row r="379" spans="1:28" x14ac:dyDescent="0.2">
      <c r="A379" t="s">
        <v>321</v>
      </c>
      <c r="B379" s="13">
        <v>92</v>
      </c>
      <c r="C379" s="4">
        <v>2</v>
      </c>
      <c r="D379" s="4">
        <v>42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5"/>
      <c r="U379" s="4"/>
      <c r="V379" s="4"/>
      <c r="W379" s="4"/>
      <c r="X379" s="4"/>
      <c r="Y379" s="5"/>
      <c r="Z379" s="5"/>
      <c r="AA379" s="5"/>
      <c r="AB379" s="4"/>
    </row>
    <row r="380" spans="1:28" x14ac:dyDescent="0.2">
      <c r="B380" s="13">
        <v>92</v>
      </c>
      <c r="C380" s="4">
        <v>2</v>
      </c>
      <c r="D380" s="4">
        <v>42</v>
      </c>
      <c r="E380" s="4">
        <v>20</v>
      </c>
      <c r="F380" s="4">
        <v>20</v>
      </c>
      <c r="G380" s="4">
        <v>20</v>
      </c>
      <c r="H380" s="4">
        <v>18</v>
      </c>
      <c r="I380" s="4">
        <v>19</v>
      </c>
      <c r="J380" s="4">
        <v>20</v>
      </c>
      <c r="K380" s="4">
        <v>0</v>
      </c>
      <c r="L380" s="4">
        <v>0</v>
      </c>
      <c r="M380" s="4">
        <v>0</v>
      </c>
      <c r="N380" s="4">
        <f t="shared" si="103"/>
        <v>18</v>
      </c>
      <c r="O380" s="4">
        <f t="shared" si="104"/>
        <v>19</v>
      </c>
      <c r="P380" s="4">
        <f t="shared" si="105"/>
        <v>20</v>
      </c>
      <c r="Q380" s="4">
        <v>1</v>
      </c>
      <c r="R380" s="4">
        <v>0</v>
      </c>
      <c r="S380" s="4">
        <v>0</v>
      </c>
      <c r="T380" s="5">
        <f>((Q380+R380+S380)/Z380)*100</f>
        <v>1.7241379310344827</v>
      </c>
      <c r="U380" s="4">
        <f>E380-H380-K380-Q380</f>
        <v>1</v>
      </c>
      <c r="V380" s="4">
        <f>F380-I380-L380-R380</f>
        <v>1</v>
      </c>
      <c r="W380" s="4">
        <f>G380-J380-M380-S380</f>
        <v>0</v>
      </c>
      <c r="X380" s="4">
        <f t="shared" si="106"/>
        <v>2</v>
      </c>
      <c r="Y380" s="5">
        <f t="shared" si="107"/>
        <v>3.3333333333333335</v>
      </c>
      <c r="Z380" s="5">
        <f t="shared" si="108"/>
        <v>58</v>
      </c>
      <c r="AA380" s="5">
        <f t="shared" si="109"/>
        <v>96.666666666666671</v>
      </c>
      <c r="AB380" s="4"/>
    </row>
    <row r="381" spans="1:28" x14ac:dyDescent="0.2">
      <c r="A381" t="s">
        <v>294</v>
      </c>
      <c r="B381" s="13">
        <v>93</v>
      </c>
      <c r="C381" s="4">
        <v>2</v>
      </c>
      <c r="D381" s="4">
        <v>42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5"/>
      <c r="U381" s="4"/>
      <c r="V381" s="4"/>
      <c r="W381" s="4"/>
      <c r="X381" s="4"/>
      <c r="Y381" s="5"/>
      <c r="Z381" s="5"/>
      <c r="AA381" s="5"/>
      <c r="AB381" s="4"/>
    </row>
    <row r="382" spans="1:28" x14ac:dyDescent="0.2">
      <c r="B382" s="13">
        <v>93</v>
      </c>
      <c r="C382" s="4">
        <v>2</v>
      </c>
      <c r="D382" s="4">
        <v>42</v>
      </c>
      <c r="E382" s="4">
        <v>20</v>
      </c>
      <c r="F382" s="4">
        <v>20</v>
      </c>
      <c r="G382" s="4">
        <v>20</v>
      </c>
      <c r="H382" s="4">
        <v>15</v>
      </c>
      <c r="I382" s="4">
        <v>14</v>
      </c>
      <c r="J382" s="4">
        <v>19</v>
      </c>
      <c r="K382" s="4">
        <v>0</v>
      </c>
      <c r="L382" s="4">
        <v>1</v>
      </c>
      <c r="M382" s="4">
        <v>0</v>
      </c>
      <c r="N382" s="4">
        <f t="shared" si="103"/>
        <v>15</v>
      </c>
      <c r="O382" s="4">
        <f t="shared" si="104"/>
        <v>15</v>
      </c>
      <c r="P382" s="4">
        <f t="shared" si="105"/>
        <v>19</v>
      </c>
      <c r="Q382" s="4">
        <v>4</v>
      </c>
      <c r="R382" s="4">
        <v>3</v>
      </c>
      <c r="S382" s="4">
        <v>1</v>
      </c>
      <c r="T382" s="5">
        <f>((Q382+R382+S382)/Z382)*100</f>
        <v>14.035087719298245</v>
      </c>
      <c r="U382" s="4">
        <f t="shared" ref="U382:W384" si="117">E382-H382-K382-Q382</f>
        <v>1</v>
      </c>
      <c r="V382" s="4">
        <f t="shared" si="117"/>
        <v>2</v>
      </c>
      <c r="W382" s="4">
        <f t="shared" si="117"/>
        <v>0</v>
      </c>
      <c r="X382" s="4">
        <f t="shared" si="106"/>
        <v>3</v>
      </c>
      <c r="Y382" s="5">
        <f t="shared" si="107"/>
        <v>5</v>
      </c>
      <c r="Z382" s="5">
        <f t="shared" si="108"/>
        <v>57</v>
      </c>
      <c r="AA382" s="5">
        <f t="shared" si="109"/>
        <v>95</v>
      </c>
      <c r="AB382" s="4"/>
    </row>
    <row r="383" spans="1:28" x14ac:dyDescent="0.2">
      <c r="A383" t="s">
        <v>356</v>
      </c>
      <c r="B383" s="13">
        <v>96</v>
      </c>
      <c r="C383" s="4">
        <v>2</v>
      </c>
      <c r="D383" s="4">
        <v>44</v>
      </c>
      <c r="E383" s="4">
        <v>20</v>
      </c>
      <c r="F383" s="4">
        <v>20</v>
      </c>
      <c r="G383" s="4">
        <v>20</v>
      </c>
      <c r="H383" s="4">
        <v>19</v>
      </c>
      <c r="I383" s="4">
        <v>18</v>
      </c>
      <c r="J383" s="4">
        <v>20</v>
      </c>
      <c r="K383" s="4">
        <v>0</v>
      </c>
      <c r="L383" s="4">
        <v>1</v>
      </c>
      <c r="M383" s="4"/>
      <c r="N383" s="4">
        <f t="shared" si="103"/>
        <v>19</v>
      </c>
      <c r="O383" s="4">
        <f t="shared" si="104"/>
        <v>19</v>
      </c>
      <c r="P383" s="4">
        <f t="shared" si="105"/>
        <v>20</v>
      </c>
      <c r="Q383" s="4"/>
      <c r="R383" s="4"/>
      <c r="S383" s="4"/>
      <c r="T383" s="5">
        <f>((Q383+R383+S383)/Z383)*100</f>
        <v>0</v>
      </c>
      <c r="U383" s="4">
        <f t="shared" si="117"/>
        <v>1</v>
      </c>
      <c r="V383" s="4">
        <f t="shared" si="117"/>
        <v>1</v>
      </c>
      <c r="W383" s="4">
        <f t="shared" si="117"/>
        <v>0</v>
      </c>
      <c r="X383" s="4">
        <f t="shared" si="106"/>
        <v>2</v>
      </c>
      <c r="Y383" s="5">
        <f t="shared" si="107"/>
        <v>3.3333333333333335</v>
      </c>
      <c r="Z383" s="5">
        <f t="shared" si="108"/>
        <v>58</v>
      </c>
      <c r="AA383" s="5">
        <f t="shared" si="109"/>
        <v>96.666666666666671</v>
      </c>
      <c r="AB383" s="4"/>
    </row>
    <row r="384" spans="1:28" x14ac:dyDescent="0.2">
      <c r="A384" t="s">
        <v>342</v>
      </c>
      <c r="B384" s="13">
        <v>97</v>
      </c>
      <c r="C384" s="4">
        <v>2</v>
      </c>
      <c r="D384" s="4">
        <v>44</v>
      </c>
      <c r="E384" s="4">
        <v>20</v>
      </c>
      <c r="F384" s="4">
        <v>20</v>
      </c>
      <c r="G384" s="4">
        <v>20</v>
      </c>
      <c r="H384" s="4">
        <v>18</v>
      </c>
      <c r="I384" s="4">
        <v>19</v>
      </c>
      <c r="J384" s="4">
        <v>20</v>
      </c>
      <c r="K384" s="4">
        <v>2</v>
      </c>
      <c r="L384" s="4">
        <v>1</v>
      </c>
      <c r="M384" s="4"/>
      <c r="N384" s="4">
        <f t="shared" si="103"/>
        <v>20</v>
      </c>
      <c r="O384" s="4">
        <f t="shared" si="104"/>
        <v>20</v>
      </c>
      <c r="P384" s="4">
        <f t="shared" si="105"/>
        <v>20</v>
      </c>
      <c r="Q384" s="4">
        <v>0</v>
      </c>
      <c r="R384" s="4">
        <v>0</v>
      </c>
      <c r="S384" s="4">
        <v>0</v>
      </c>
      <c r="T384" s="5">
        <f>((Q384+R384+S384)/Z384)*100</f>
        <v>0</v>
      </c>
      <c r="U384" s="4">
        <f t="shared" si="117"/>
        <v>0</v>
      </c>
      <c r="V384" s="4">
        <f t="shared" si="117"/>
        <v>0</v>
      </c>
      <c r="W384" s="4">
        <f t="shared" si="117"/>
        <v>0</v>
      </c>
      <c r="X384" s="4">
        <f t="shared" si="106"/>
        <v>0</v>
      </c>
      <c r="Y384" s="5">
        <f t="shared" si="107"/>
        <v>0</v>
      </c>
      <c r="Z384" s="5">
        <f t="shared" si="108"/>
        <v>60</v>
      </c>
      <c r="AA384" s="5">
        <f t="shared" si="109"/>
        <v>100</v>
      </c>
      <c r="AB384" s="4"/>
    </row>
    <row r="385" spans="1:28" x14ac:dyDescent="0.2">
      <c r="A385" t="s">
        <v>311</v>
      </c>
      <c r="B385" s="13">
        <v>98</v>
      </c>
      <c r="C385" s="4">
        <v>2</v>
      </c>
      <c r="D385" s="4">
        <v>42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5"/>
      <c r="U385" s="4"/>
      <c r="V385" s="4"/>
      <c r="W385" s="4"/>
      <c r="X385" s="4"/>
      <c r="Y385" s="5"/>
      <c r="Z385" s="5"/>
      <c r="AA385" s="5"/>
      <c r="AB385" s="4"/>
    </row>
    <row r="386" spans="1:28" x14ac:dyDescent="0.2">
      <c r="B386" s="13">
        <v>98</v>
      </c>
      <c r="C386" s="4">
        <v>2</v>
      </c>
      <c r="D386" s="4">
        <v>42</v>
      </c>
      <c r="E386" s="4">
        <v>20</v>
      </c>
      <c r="F386" s="4">
        <v>20</v>
      </c>
      <c r="G386" s="4">
        <v>20</v>
      </c>
      <c r="H386" s="4">
        <v>19</v>
      </c>
      <c r="I386" s="4">
        <v>19</v>
      </c>
      <c r="J386" s="4">
        <v>20</v>
      </c>
      <c r="K386" s="4">
        <v>0</v>
      </c>
      <c r="L386" s="4">
        <v>0</v>
      </c>
      <c r="M386" s="4">
        <v>0</v>
      </c>
      <c r="N386" s="4">
        <f t="shared" si="103"/>
        <v>19</v>
      </c>
      <c r="O386" s="4">
        <f t="shared" si="104"/>
        <v>19</v>
      </c>
      <c r="P386" s="4">
        <f t="shared" si="105"/>
        <v>20</v>
      </c>
      <c r="Q386" s="4">
        <v>0</v>
      </c>
      <c r="R386" s="4">
        <v>0</v>
      </c>
      <c r="S386" s="4">
        <v>0</v>
      </c>
      <c r="T386" s="5">
        <f>((Q386+R386+S386)/Z386)*100</f>
        <v>0</v>
      </c>
      <c r="U386" s="4">
        <f>E386-H386-K386-Q386</f>
        <v>1</v>
      </c>
      <c r="V386" s="4">
        <f>F386-I386-L386-R386</f>
        <v>1</v>
      </c>
      <c r="W386" s="4">
        <f>G386-J386-M386-S386</f>
        <v>0</v>
      </c>
      <c r="X386" s="4">
        <f t="shared" si="106"/>
        <v>2</v>
      </c>
      <c r="Y386" s="5">
        <f t="shared" si="107"/>
        <v>3.3333333333333335</v>
      </c>
      <c r="Z386" s="5">
        <f t="shared" si="108"/>
        <v>58</v>
      </c>
      <c r="AA386" s="5">
        <f t="shared" si="109"/>
        <v>96.666666666666671</v>
      </c>
      <c r="AB386" s="4"/>
    </row>
    <row r="387" spans="1:28" x14ac:dyDescent="0.2">
      <c r="A387" t="s">
        <v>228</v>
      </c>
      <c r="B387" s="13">
        <v>99</v>
      </c>
      <c r="C387" s="4">
        <v>2</v>
      </c>
      <c r="D387" s="4">
        <v>42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5"/>
      <c r="U387" s="4"/>
      <c r="V387" s="4"/>
      <c r="W387" s="4"/>
      <c r="X387" s="4"/>
      <c r="Y387" s="5"/>
      <c r="Z387" s="5"/>
      <c r="AA387" s="5"/>
      <c r="AB387" s="4"/>
    </row>
    <row r="388" spans="1:28" x14ac:dyDescent="0.2">
      <c r="B388" s="13">
        <v>99</v>
      </c>
      <c r="C388" s="4">
        <v>2</v>
      </c>
      <c r="D388" s="4">
        <v>42</v>
      </c>
      <c r="E388" s="4">
        <v>20</v>
      </c>
      <c r="F388" s="4">
        <v>20</v>
      </c>
      <c r="G388" s="4">
        <v>20</v>
      </c>
      <c r="H388" s="4">
        <v>16</v>
      </c>
      <c r="I388" s="4">
        <v>19</v>
      </c>
      <c r="J388" s="4">
        <v>19</v>
      </c>
      <c r="K388" s="4">
        <v>0</v>
      </c>
      <c r="L388" s="4">
        <v>0</v>
      </c>
      <c r="M388" s="4">
        <v>0</v>
      </c>
      <c r="N388" s="4">
        <f t="shared" si="103"/>
        <v>16</v>
      </c>
      <c r="O388" s="4">
        <f t="shared" si="104"/>
        <v>19</v>
      </c>
      <c r="P388" s="4">
        <f t="shared" si="105"/>
        <v>19</v>
      </c>
      <c r="Q388" s="4">
        <v>0</v>
      </c>
      <c r="R388" s="4">
        <v>0</v>
      </c>
      <c r="S388" s="4">
        <v>0</v>
      </c>
      <c r="T388" s="5">
        <f>((Q388+R388+S388)/Z388)*100</f>
        <v>0</v>
      </c>
      <c r="U388" s="4">
        <f>E388-H388-K388-Q388</f>
        <v>4</v>
      </c>
      <c r="V388" s="4">
        <f>F388-I388-L388-R388</f>
        <v>1</v>
      </c>
      <c r="W388" s="4">
        <f>G388-J388-M388-S388</f>
        <v>1</v>
      </c>
      <c r="X388" s="4">
        <f t="shared" si="106"/>
        <v>6</v>
      </c>
      <c r="Y388" s="5">
        <f t="shared" si="107"/>
        <v>10</v>
      </c>
      <c r="Z388" s="5">
        <f t="shared" si="108"/>
        <v>54</v>
      </c>
      <c r="AA388" s="5">
        <f t="shared" si="109"/>
        <v>90</v>
      </c>
      <c r="AB388" s="4"/>
    </row>
    <row r="389" spans="1:28" x14ac:dyDescent="0.2">
      <c r="A389" t="s">
        <v>250</v>
      </c>
      <c r="B389" s="13">
        <v>100</v>
      </c>
      <c r="C389" s="4">
        <v>2</v>
      </c>
      <c r="D389" s="4">
        <v>42</v>
      </c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5"/>
      <c r="U389" s="4"/>
      <c r="V389" s="4"/>
      <c r="W389" s="4"/>
      <c r="X389" s="4"/>
      <c r="Y389" s="5"/>
      <c r="Z389" s="5"/>
      <c r="AA389" s="5"/>
      <c r="AB389" s="4"/>
    </row>
    <row r="390" spans="1:28" x14ac:dyDescent="0.2">
      <c r="B390" s="13">
        <v>100</v>
      </c>
      <c r="C390" s="4">
        <v>2</v>
      </c>
      <c r="D390" s="4">
        <v>42</v>
      </c>
      <c r="E390" s="4">
        <v>20</v>
      </c>
      <c r="F390" s="4">
        <v>20</v>
      </c>
      <c r="G390" s="4">
        <v>20</v>
      </c>
      <c r="H390" s="4">
        <v>19</v>
      </c>
      <c r="I390" s="4">
        <v>20</v>
      </c>
      <c r="J390" s="4">
        <v>17</v>
      </c>
      <c r="K390" s="4"/>
      <c r="L390" s="4"/>
      <c r="M390" s="4"/>
      <c r="N390" s="4">
        <f t="shared" si="103"/>
        <v>19</v>
      </c>
      <c r="O390" s="4">
        <f t="shared" si="104"/>
        <v>20</v>
      </c>
      <c r="P390" s="4">
        <f t="shared" si="105"/>
        <v>17</v>
      </c>
      <c r="Q390" s="4">
        <v>0</v>
      </c>
      <c r="R390" s="4">
        <v>0</v>
      </c>
      <c r="S390" s="4">
        <v>0</v>
      </c>
      <c r="T390" s="5">
        <f>((Q390+R390+S390)/Z390)*100</f>
        <v>0</v>
      </c>
      <c r="U390" s="4">
        <f>E390-H390-K390-Q390</f>
        <v>1</v>
      </c>
      <c r="V390" s="4">
        <f>F390-I390-L390-R390</f>
        <v>0</v>
      </c>
      <c r="W390" s="4">
        <f>G390-J390-M390-S390</f>
        <v>3</v>
      </c>
      <c r="X390" s="4">
        <f t="shared" si="106"/>
        <v>4</v>
      </c>
      <c r="Y390" s="5">
        <f t="shared" si="107"/>
        <v>6.666666666666667</v>
      </c>
      <c r="Z390" s="5">
        <f t="shared" si="108"/>
        <v>56</v>
      </c>
      <c r="AA390" s="5">
        <f t="shared" si="109"/>
        <v>93.333333333333329</v>
      </c>
      <c r="AB390" s="4"/>
    </row>
    <row r="391" spans="1:28" x14ac:dyDescent="0.2">
      <c r="A391" t="s">
        <v>409</v>
      </c>
      <c r="B391" s="13">
        <v>101</v>
      </c>
      <c r="C391" s="4">
        <v>2</v>
      </c>
      <c r="D391" s="4">
        <v>42</v>
      </c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5"/>
      <c r="U391" s="4"/>
      <c r="V391" s="4"/>
      <c r="W391" s="4"/>
      <c r="X391" s="4"/>
      <c r="Y391" s="5"/>
      <c r="Z391" s="5"/>
      <c r="AA391" s="5"/>
      <c r="AB391" s="4"/>
    </row>
    <row r="392" spans="1:28" x14ac:dyDescent="0.2">
      <c r="B392" s="13">
        <v>101</v>
      </c>
      <c r="C392" s="4">
        <v>2</v>
      </c>
      <c r="D392" s="4">
        <v>42</v>
      </c>
      <c r="E392" s="4">
        <v>20</v>
      </c>
      <c r="F392" s="4">
        <v>20</v>
      </c>
      <c r="G392" s="4">
        <v>20</v>
      </c>
      <c r="H392" s="4">
        <v>18</v>
      </c>
      <c r="I392" s="4">
        <v>15</v>
      </c>
      <c r="J392" s="4">
        <v>18</v>
      </c>
      <c r="K392" s="4">
        <v>0</v>
      </c>
      <c r="L392" s="4">
        <v>0</v>
      </c>
      <c r="M392" s="4">
        <v>0</v>
      </c>
      <c r="N392" s="4">
        <f t="shared" si="103"/>
        <v>18</v>
      </c>
      <c r="O392" s="4">
        <f t="shared" si="104"/>
        <v>15</v>
      </c>
      <c r="P392" s="4">
        <f t="shared" si="105"/>
        <v>18</v>
      </c>
      <c r="Q392" s="4">
        <v>2</v>
      </c>
      <c r="R392" s="4">
        <v>3</v>
      </c>
      <c r="S392" s="4">
        <v>1</v>
      </c>
      <c r="T392" s="5">
        <f>((Q392+R392+S392)/Z392)*100</f>
        <v>10.526315789473683</v>
      </c>
      <c r="U392" s="4">
        <f t="shared" ref="U392:W395" si="118">E392-H392-K392-Q392</f>
        <v>0</v>
      </c>
      <c r="V392" s="4">
        <f t="shared" si="118"/>
        <v>2</v>
      </c>
      <c r="W392" s="4">
        <f t="shared" si="118"/>
        <v>1</v>
      </c>
      <c r="X392" s="4">
        <f t="shared" si="106"/>
        <v>3</v>
      </c>
      <c r="Y392" s="5">
        <f t="shared" si="107"/>
        <v>5</v>
      </c>
      <c r="Z392" s="5">
        <f t="shared" si="108"/>
        <v>57</v>
      </c>
      <c r="AA392" s="5">
        <f t="shared" si="109"/>
        <v>95</v>
      </c>
      <c r="AB392" s="4"/>
    </row>
    <row r="393" spans="1:28" x14ac:dyDescent="0.2">
      <c r="A393" t="s">
        <v>300</v>
      </c>
      <c r="B393" s="13">
        <v>102</v>
      </c>
      <c r="C393" s="4">
        <v>2</v>
      </c>
      <c r="D393" s="4">
        <v>44</v>
      </c>
      <c r="E393" s="4">
        <v>20</v>
      </c>
      <c r="F393" s="4">
        <v>20</v>
      </c>
      <c r="G393" s="4">
        <v>20</v>
      </c>
      <c r="H393" s="4">
        <v>16</v>
      </c>
      <c r="I393" s="4">
        <v>14</v>
      </c>
      <c r="J393" s="4">
        <v>16</v>
      </c>
      <c r="K393" s="4">
        <v>0</v>
      </c>
      <c r="L393" s="4">
        <v>2</v>
      </c>
      <c r="M393" s="4">
        <v>0</v>
      </c>
      <c r="N393" s="4">
        <f t="shared" si="103"/>
        <v>16</v>
      </c>
      <c r="O393" s="4">
        <f t="shared" si="104"/>
        <v>16</v>
      </c>
      <c r="P393" s="4">
        <f t="shared" si="105"/>
        <v>16</v>
      </c>
      <c r="Q393" s="4">
        <v>2</v>
      </c>
      <c r="R393" s="4">
        <v>2</v>
      </c>
      <c r="S393" s="4">
        <v>2</v>
      </c>
      <c r="T393" s="5">
        <f>((Q393+R393+S393)/Z393)*100</f>
        <v>11.111111111111111</v>
      </c>
      <c r="U393" s="4">
        <f t="shared" si="118"/>
        <v>2</v>
      </c>
      <c r="V393" s="4">
        <f t="shared" si="118"/>
        <v>2</v>
      </c>
      <c r="W393" s="4">
        <f t="shared" si="118"/>
        <v>2</v>
      </c>
      <c r="X393" s="4">
        <f t="shared" si="106"/>
        <v>6</v>
      </c>
      <c r="Y393" s="5">
        <f t="shared" si="107"/>
        <v>10</v>
      </c>
      <c r="Z393" s="5">
        <f t="shared" si="108"/>
        <v>54</v>
      </c>
      <c r="AA393" s="5">
        <f t="shared" si="109"/>
        <v>90</v>
      </c>
      <c r="AB393" s="4"/>
    </row>
    <row r="394" spans="1:28" x14ac:dyDescent="0.2">
      <c r="A394" t="s">
        <v>344</v>
      </c>
      <c r="B394" s="13">
        <v>104</v>
      </c>
      <c r="C394" s="4">
        <v>2</v>
      </c>
      <c r="D394" s="4">
        <v>44</v>
      </c>
      <c r="E394" s="4">
        <v>20</v>
      </c>
      <c r="F394" s="4">
        <v>20</v>
      </c>
      <c r="G394" s="4">
        <v>20</v>
      </c>
      <c r="H394" s="4">
        <v>14</v>
      </c>
      <c r="I394" s="4">
        <v>13</v>
      </c>
      <c r="J394" s="4">
        <v>17</v>
      </c>
      <c r="K394" s="4">
        <v>1</v>
      </c>
      <c r="L394" s="4">
        <v>3</v>
      </c>
      <c r="M394" s="4">
        <v>1</v>
      </c>
      <c r="N394" s="4">
        <f t="shared" si="103"/>
        <v>15</v>
      </c>
      <c r="O394" s="4">
        <f t="shared" si="104"/>
        <v>16</v>
      </c>
      <c r="P394" s="4">
        <f t="shared" si="105"/>
        <v>18</v>
      </c>
      <c r="Q394" s="4">
        <v>3</v>
      </c>
      <c r="R394" s="4">
        <v>2</v>
      </c>
      <c r="S394" s="4">
        <v>2</v>
      </c>
      <c r="T394" s="5">
        <f>((Q394+R394+S394)/Z394)*100</f>
        <v>12.5</v>
      </c>
      <c r="U394" s="4">
        <f t="shared" si="118"/>
        <v>2</v>
      </c>
      <c r="V394" s="4">
        <f t="shared" si="118"/>
        <v>2</v>
      </c>
      <c r="W394" s="4">
        <f t="shared" si="118"/>
        <v>0</v>
      </c>
      <c r="X394" s="4">
        <f t="shared" si="106"/>
        <v>4</v>
      </c>
      <c r="Y394" s="5">
        <f t="shared" si="107"/>
        <v>6.666666666666667</v>
      </c>
      <c r="Z394" s="5">
        <f t="shared" si="108"/>
        <v>56</v>
      </c>
      <c r="AA394" s="5">
        <f t="shared" si="109"/>
        <v>93.333333333333329</v>
      </c>
      <c r="AB394" s="4"/>
    </row>
    <row r="395" spans="1:28" x14ac:dyDescent="0.2">
      <c r="A395" t="s">
        <v>267</v>
      </c>
      <c r="B395" s="13">
        <v>105</v>
      </c>
      <c r="C395" s="4">
        <v>2</v>
      </c>
      <c r="D395" s="4">
        <v>44</v>
      </c>
      <c r="E395" s="4">
        <v>20</v>
      </c>
      <c r="F395" s="4">
        <v>20</v>
      </c>
      <c r="G395" s="4">
        <v>20</v>
      </c>
      <c r="H395" s="4">
        <v>14</v>
      </c>
      <c r="I395" s="4">
        <v>12</v>
      </c>
      <c r="J395" s="4">
        <v>14</v>
      </c>
      <c r="K395" s="4">
        <v>0</v>
      </c>
      <c r="L395" s="4">
        <v>0</v>
      </c>
      <c r="M395" s="4">
        <v>0</v>
      </c>
      <c r="N395" s="4">
        <f t="shared" si="103"/>
        <v>14</v>
      </c>
      <c r="O395" s="4">
        <f t="shared" si="104"/>
        <v>12</v>
      </c>
      <c r="P395" s="4">
        <f t="shared" si="105"/>
        <v>14</v>
      </c>
      <c r="Q395" s="4">
        <v>5</v>
      </c>
      <c r="R395" s="4">
        <v>4</v>
      </c>
      <c r="S395" s="4">
        <v>3</v>
      </c>
      <c r="T395" s="5">
        <f>((Q395+R395+S395)/Z395)*100</f>
        <v>23.076923076923077</v>
      </c>
      <c r="U395" s="4">
        <f t="shared" si="118"/>
        <v>1</v>
      </c>
      <c r="V395" s="4">
        <f t="shared" si="118"/>
        <v>4</v>
      </c>
      <c r="W395" s="4">
        <f t="shared" si="118"/>
        <v>3</v>
      </c>
      <c r="X395" s="4">
        <f t="shared" si="106"/>
        <v>8</v>
      </c>
      <c r="Y395" s="5">
        <f t="shared" si="107"/>
        <v>13.333333333333334</v>
      </c>
      <c r="Z395" s="5">
        <f t="shared" si="108"/>
        <v>52</v>
      </c>
      <c r="AA395" s="5">
        <f t="shared" si="109"/>
        <v>86.666666666666671</v>
      </c>
      <c r="AB395" s="4"/>
    </row>
    <row r="396" spans="1:28" x14ac:dyDescent="0.2">
      <c r="B396" s="13">
        <v>107</v>
      </c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5"/>
      <c r="U396" s="4"/>
      <c r="V396" s="4"/>
      <c r="W396" s="4"/>
      <c r="X396" s="4"/>
      <c r="Y396" s="5"/>
      <c r="Z396" s="5"/>
      <c r="AA396" s="5"/>
      <c r="AB396" s="4"/>
    </row>
    <row r="397" spans="1:28" x14ac:dyDescent="0.2">
      <c r="A397" t="s">
        <v>315</v>
      </c>
      <c r="B397" s="13">
        <v>108</v>
      </c>
      <c r="C397" s="4">
        <v>2</v>
      </c>
      <c r="D397" s="4">
        <v>44</v>
      </c>
      <c r="E397" s="4">
        <v>20</v>
      </c>
      <c r="F397" s="4">
        <v>20</v>
      </c>
      <c r="G397" s="4">
        <v>20</v>
      </c>
      <c r="H397" s="4">
        <v>18</v>
      </c>
      <c r="I397" s="4">
        <v>18</v>
      </c>
      <c r="J397" s="4">
        <v>19</v>
      </c>
      <c r="K397" s="4">
        <v>0</v>
      </c>
      <c r="L397" s="4">
        <v>0</v>
      </c>
      <c r="M397" s="4">
        <v>1</v>
      </c>
      <c r="N397" s="4">
        <f t="shared" ref="N397:N459" si="119">H397+K397</f>
        <v>18</v>
      </c>
      <c r="O397" s="4">
        <f t="shared" ref="O397:O459" si="120">I397+L397</f>
        <v>18</v>
      </c>
      <c r="P397" s="4">
        <f t="shared" ref="P397:P459" si="121">J397+M397</f>
        <v>20</v>
      </c>
      <c r="Q397" s="4">
        <v>0</v>
      </c>
      <c r="R397" s="4">
        <v>0</v>
      </c>
      <c r="S397" s="4">
        <v>0</v>
      </c>
      <c r="T397" s="5">
        <f>((Q397+R397+S397)/Z397)*100</f>
        <v>0</v>
      </c>
      <c r="U397" s="4">
        <f t="shared" ref="U397:W398" si="122">E397-H397-K397-Q397</f>
        <v>2</v>
      </c>
      <c r="V397" s="4">
        <f t="shared" si="122"/>
        <v>2</v>
      </c>
      <c r="W397" s="4">
        <f t="shared" si="122"/>
        <v>0</v>
      </c>
      <c r="X397" s="4">
        <f t="shared" ref="X397:X459" si="123">U397+V397+W397</f>
        <v>4</v>
      </c>
      <c r="Y397" s="5">
        <f t="shared" ref="Y397:Y459" si="124">(X397/60)*100</f>
        <v>6.666666666666667</v>
      </c>
      <c r="Z397" s="5">
        <f t="shared" ref="Z397:Z459" si="125">60-X397</f>
        <v>56</v>
      </c>
      <c r="AA397" s="5">
        <f t="shared" ref="AA397:AA459" si="126">(Z397/60)*100</f>
        <v>93.333333333333329</v>
      </c>
      <c r="AB397" s="4"/>
    </row>
    <row r="398" spans="1:28" x14ac:dyDescent="0.2">
      <c r="A398" t="s">
        <v>307</v>
      </c>
      <c r="B398" s="13">
        <v>109</v>
      </c>
      <c r="C398" s="4">
        <v>2</v>
      </c>
      <c r="D398" s="4">
        <v>44</v>
      </c>
      <c r="E398" s="4">
        <v>20</v>
      </c>
      <c r="F398" s="4">
        <v>20</v>
      </c>
      <c r="G398" s="4">
        <v>20</v>
      </c>
      <c r="H398" s="4">
        <v>17</v>
      </c>
      <c r="I398" s="4">
        <v>17</v>
      </c>
      <c r="J398" s="4">
        <v>15</v>
      </c>
      <c r="K398" s="4">
        <v>0</v>
      </c>
      <c r="L398" s="4">
        <v>0</v>
      </c>
      <c r="M398" s="4">
        <v>3</v>
      </c>
      <c r="N398" s="4">
        <f t="shared" si="119"/>
        <v>17</v>
      </c>
      <c r="O398" s="4">
        <f t="shared" si="120"/>
        <v>17</v>
      </c>
      <c r="P398" s="4">
        <f t="shared" si="121"/>
        <v>18</v>
      </c>
      <c r="Q398" s="4">
        <v>0</v>
      </c>
      <c r="R398" s="4">
        <v>0</v>
      </c>
      <c r="S398" s="4">
        <v>2</v>
      </c>
      <c r="T398" s="5">
        <f>((Q398+R398+S398)/Z398)*100</f>
        <v>3.7037037037037033</v>
      </c>
      <c r="U398" s="4">
        <f t="shared" si="122"/>
        <v>3</v>
      </c>
      <c r="V398" s="4">
        <f t="shared" si="122"/>
        <v>3</v>
      </c>
      <c r="W398" s="4">
        <f t="shared" si="122"/>
        <v>0</v>
      </c>
      <c r="X398" s="4">
        <f t="shared" si="123"/>
        <v>6</v>
      </c>
      <c r="Y398" s="5">
        <f t="shared" si="124"/>
        <v>10</v>
      </c>
      <c r="Z398" s="5">
        <f t="shared" si="125"/>
        <v>54</v>
      </c>
      <c r="AA398" s="5">
        <f t="shared" si="126"/>
        <v>90</v>
      </c>
      <c r="AB398" s="4"/>
    </row>
    <row r="399" spans="1:28" x14ac:dyDescent="0.2">
      <c r="A399" t="s">
        <v>391</v>
      </c>
      <c r="B399" s="13">
        <v>110</v>
      </c>
      <c r="C399" s="4">
        <v>2</v>
      </c>
      <c r="D399" s="4">
        <v>42</v>
      </c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5"/>
      <c r="U399" s="4"/>
      <c r="V399" s="4"/>
      <c r="W399" s="4"/>
      <c r="X399" s="4"/>
      <c r="Y399" s="5"/>
      <c r="Z399" s="5"/>
      <c r="AA399" s="5"/>
      <c r="AB399" s="4"/>
    </row>
    <row r="400" spans="1:28" x14ac:dyDescent="0.2">
      <c r="B400" s="13">
        <v>110</v>
      </c>
      <c r="C400" s="4">
        <v>2</v>
      </c>
      <c r="D400" s="4">
        <v>42</v>
      </c>
      <c r="E400" s="4">
        <v>20</v>
      </c>
      <c r="F400" s="4">
        <v>20</v>
      </c>
      <c r="G400" s="4">
        <v>20</v>
      </c>
      <c r="H400" s="4">
        <v>15</v>
      </c>
      <c r="I400" s="4">
        <v>18</v>
      </c>
      <c r="J400" s="4">
        <v>18</v>
      </c>
      <c r="K400" s="4">
        <v>1</v>
      </c>
      <c r="L400" s="4">
        <v>0</v>
      </c>
      <c r="M400" s="4">
        <v>0</v>
      </c>
      <c r="N400" s="4">
        <f t="shared" si="119"/>
        <v>16</v>
      </c>
      <c r="O400" s="4">
        <f t="shared" si="120"/>
        <v>18</v>
      </c>
      <c r="P400" s="4">
        <f t="shared" si="121"/>
        <v>18</v>
      </c>
      <c r="Q400" s="4">
        <v>2</v>
      </c>
      <c r="R400" s="4">
        <v>1</v>
      </c>
      <c r="S400" s="4">
        <v>2</v>
      </c>
      <c r="T400" s="5">
        <f>((Q400+R400+S400)/Z400)*100</f>
        <v>8.7719298245614024</v>
      </c>
      <c r="U400" s="4">
        <f>E400-H400-K400-Q400</f>
        <v>2</v>
      </c>
      <c r="V400" s="4">
        <f>F400-I400-L400-R400</f>
        <v>1</v>
      </c>
      <c r="W400" s="4">
        <f>G400-J400-M400-S400</f>
        <v>0</v>
      </c>
      <c r="X400" s="4">
        <f t="shared" si="123"/>
        <v>3</v>
      </c>
      <c r="Y400" s="5">
        <f t="shared" si="124"/>
        <v>5</v>
      </c>
      <c r="Z400" s="5">
        <f t="shared" si="125"/>
        <v>57</v>
      </c>
      <c r="AA400" s="5">
        <f t="shared" si="126"/>
        <v>95</v>
      </c>
      <c r="AB400" s="4"/>
    </row>
    <row r="401" spans="1:28" x14ac:dyDescent="0.2">
      <c r="A401" t="s">
        <v>387</v>
      </c>
      <c r="B401" s="13">
        <v>112</v>
      </c>
      <c r="C401" s="4">
        <v>2</v>
      </c>
      <c r="D401" s="4">
        <v>42</v>
      </c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5"/>
      <c r="U401" s="4"/>
      <c r="V401" s="4"/>
      <c r="W401" s="4"/>
      <c r="X401" s="4"/>
      <c r="Y401" s="5"/>
      <c r="Z401" s="5"/>
      <c r="AA401" s="5"/>
      <c r="AB401" s="4"/>
    </row>
    <row r="402" spans="1:28" x14ac:dyDescent="0.2">
      <c r="B402" s="13">
        <v>112</v>
      </c>
      <c r="C402" s="4">
        <v>2</v>
      </c>
      <c r="D402" s="4">
        <v>42</v>
      </c>
      <c r="E402" s="4">
        <v>20</v>
      </c>
      <c r="F402" s="4">
        <v>20</v>
      </c>
      <c r="G402" s="4">
        <v>20</v>
      </c>
      <c r="H402" s="4">
        <v>16</v>
      </c>
      <c r="I402" s="4">
        <v>20</v>
      </c>
      <c r="J402" s="4">
        <v>17</v>
      </c>
      <c r="K402" s="4">
        <v>0</v>
      </c>
      <c r="L402" s="4">
        <v>0</v>
      </c>
      <c r="M402" s="4">
        <v>0</v>
      </c>
      <c r="N402" s="4">
        <f t="shared" si="119"/>
        <v>16</v>
      </c>
      <c r="O402" s="4">
        <f t="shared" si="120"/>
        <v>20</v>
      </c>
      <c r="P402" s="4">
        <f t="shared" si="121"/>
        <v>17</v>
      </c>
      <c r="Q402" s="4">
        <v>3</v>
      </c>
      <c r="R402" s="4">
        <v>0</v>
      </c>
      <c r="S402" s="4">
        <v>1</v>
      </c>
      <c r="T402" s="5">
        <f>((Q402+R402+S402)/Z402)*100</f>
        <v>7.0175438596491224</v>
      </c>
      <c r="U402" s="4">
        <f t="shared" ref="U402:W404" si="127">E402-H402-K402-Q402</f>
        <v>1</v>
      </c>
      <c r="V402" s="4">
        <f t="shared" si="127"/>
        <v>0</v>
      </c>
      <c r="W402" s="4">
        <f t="shared" si="127"/>
        <v>2</v>
      </c>
      <c r="X402" s="4">
        <f t="shared" si="123"/>
        <v>3</v>
      </c>
      <c r="Y402" s="5">
        <f t="shared" si="124"/>
        <v>5</v>
      </c>
      <c r="Z402" s="5">
        <f t="shared" si="125"/>
        <v>57</v>
      </c>
      <c r="AA402" s="5">
        <f t="shared" si="126"/>
        <v>95</v>
      </c>
      <c r="AB402" s="4"/>
    </row>
    <row r="403" spans="1:28" x14ac:dyDescent="0.2">
      <c r="A403" t="s">
        <v>353</v>
      </c>
      <c r="B403" s="13">
        <v>113</v>
      </c>
      <c r="C403" s="4">
        <v>2</v>
      </c>
      <c r="D403" s="4" t="s">
        <v>458</v>
      </c>
      <c r="E403" s="4">
        <v>20</v>
      </c>
      <c r="F403" s="4">
        <v>20</v>
      </c>
      <c r="G403" s="4">
        <v>20</v>
      </c>
      <c r="H403" s="4">
        <v>18</v>
      </c>
      <c r="I403" s="4">
        <v>16</v>
      </c>
      <c r="J403" s="4">
        <v>15</v>
      </c>
      <c r="K403" s="4">
        <v>0</v>
      </c>
      <c r="L403" s="4">
        <v>0</v>
      </c>
      <c r="M403" s="4">
        <v>0</v>
      </c>
      <c r="N403" s="4">
        <f t="shared" si="119"/>
        <v>18</v>
      </c>
      <c r="O403" s="4">
        <f t="shared" si="120"/>
        <v>16</v>
      </c>
      <c r="P403" s="4">
        <f t="shared" si="121"/>
        <v>15</v>
      </c>
      <c r="Q403" s="4">
        <v>1</v>
      </c>
      <c r="R403" s="4">
        <v>2</v>
      </c>
      <c r="S403" s="4">
        <v>1</v>
      </c>
      <c r="T403" s="5">
        <f>((Q403+R403+S403)/Z403)*100</f>
        <v>7.5471698113207548</v>
      </c>
      <c r="U403" s="4">
        <f t="shared" si="127"/>
        <v>1</v>
      </c>
      <c r="V403" s="4">
        <f t="shared" si="127"/>
        <v>2</v>
      </c>
      <c r="W403" s="4">
        <f t="shared" si="127"/>
        <v>4</v>
      </c>
      <c r="X403" s="4">
        <f t="shared" si="123"/>
        <v>7</v>
      </c>
      <c r="Y403" s="5">
        <f t="shared" si="124"/>
        <v>11.666666666666666</v>
      </c>
      <c r="Z403" s="5">
        <f t="shared" si="125"/>
        <v>53</v>
      </c>
      <c r="AA403" s="5">
        <f t="shared" si="126"/>
        <v>88.333333333333329</v>
      </c>
      <c r="AB403" s="4"/>
    </row>
    <row r="404" spans="1:28" x14ac:dyDescent="0.2">
      <c r="A404" t="s">
        <v>401</v>
      </c>
      <c r="B404" s="13">
        <v>114</v>
      </c>
      <c r="C404" s="4">
        <v>2</v>
      </c>
      <c r="D404" s="4">
        <v>44</v>
      </c>
      <c r="E404" s="4">
        <v>20</v>
      </c>
      <c r="F404" s="4">
        <v>20</v>
      </c>
      <c r="G404" s="4">
        <v>20</v>
      </c>
      <c r="H404" s="4">
        <v>16</v>
      </c>
      <c r="I404" s="4">
        <v>16</v>
      </c>
      <c r="J404" s="4">
        <v>15</v>
      </c>
      <c r="K404" s="4">
        <v>1</v>
      </c>
      <c r="L404" s="4">
        <v>2</v>
      </c>
      <c r="M404" s="4">
        <v>1</v>
      </c>
      <c r="N404" s="4">
        <f t="shared" si="119"/>
        <v>17</v>
      </c>
      <c r="O404" s="4">
        <f t="shared" si="120"/>
        <v>18</v>
      </c>
      <c r="P404" s="4">
        <f t="shared" si="121"/>
        <v>16</v>
      </c>
      <c r="Q404" s="4">
        <v>0</v>
      </c>
      <c r="R404" s="4">
        <v>0</v>
      </c>
      <c r="S404" s="4">
        <v>2</v>
      </c>
      <c r="T404" s="5">
        <f>((Q404+R404+S404)/Z404)*100</f>
        <v>3.7735849056603774</v>
      </c>
      <c r="U404" s="4">
        <f t="shared" si="127"/>
        <v>3</v>
      </c>
      <c r="V404" s="4">
        <f t="shared" si="127"/>
        <v>2</v>
      </c>
      <c r="W404" s="4">
        <f t="shared" si="127"/>
        <v>2</v>
      </c>
      <c r="X404" s="4">
        <f t="shared" si="123"/>
        <v>7</v>
      </c>
      <c r="Y404" s="5">
        <f t="shared" si="124"/>
        <v>11.666666666666666</v>
      </c>
      <c r="Z404" s="5">
        <f t="shared" si="125"/>
        <v>53</v>
      </c>
      <c r="AA404" s="5">
        <f t="shared" si="126"/>
        <v>88.333333333333329</v>
      </c>
      <c r="AB404" s="4"/>
    </row>
    <row r="405" spans="1:28" x14ac:dyDescent="0.2">
      <c r="A405" t="s">
        <v>355</v>
      </c>
      <c r="B405" s="13">
        <v>115</v>
      </c>
      <c r="C405" s="4">
        <v>2</v>
      </c>
      <c r="D405" s="4">
        <v>42</v>
      </c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5"/>
      <c r="U405" s="4"/>
      <c r="V405" s="4"/>
      <c r="W405" s="4"/>
      <c r="X405" s="4"/>
      <c r="Y405" s="5"/>
      <c r="Z405" s="5"/>
      <c r="AA405" s="5"/>
      <c r="AB405" s="4"/>
    </row>
    <row r="406" spans="1:28" x14ac:dyDescent="0.2">
      <c r="B406" s="13">
        <v>115</v>
      </c>
      <c r="C406" s="4">
        <v>2</v>
      </c>
      <c r="D406" s="4">
        <v>42</v>
      </c>
      <c r="E406" s="4">
        <v>20</v>
      </c>
      <c r="F406" s="4">
        <v>20</v>
      </c>
      <c r="G406" s="4">
        <v>20</v>
      </c>
      <c r="H406" s="4">
        <v>15</v>
      </c>
      <c r="I406" s="4">
        <v>18</v>
      </c>
      <c r="J406" s="4">
        <v>16</v>
      </c>
      <c r="K406" s="4">
        <v>0</v>
      </c>
      <c r="L406" s="4">
        <v>0</v>
      </c>
      <c r="M406" s="4">
        <v>0</v>
      </c>
      <c r="N406" s="4">
        <f t="shared" si="119"/>
        <v>15</v>
      </c>
      <c r="O406" s="4">
        <f t="shared" si="120"/>
        <v>18</v>
      </c>
      <c r="P406" s="4">
        <f t="shared" si="121"/>
        <v>16</v>
      </c>
      <c r="Q406" s="4">
        <v>4</v>
      </c>
      <c r="R406" s="4">
        <v>1</v>
      </c>
      <c r="S406" s="4">
        <v>3</v>
      </c>
      <c r="T406" s="5">
        <f>((Q406+R406+S406)/Z406)*100</f>
        <v>14.035087719298245</v>
      </c>
      <c r="U406" s="4">
        <f t="shared" ref="U406:W407" si="128">E406-H406-K406-Q406</f>
        <v>1</v>
      </c>
      <c r="V406" s="4">
        <f t="shared" si="128"/>
        <v>1</v>
      </c>
      <c r="W406" s="4">
        <f t="shared" si="128"/>
        <v>1</v>
      </c>
      <c r="X406" s="4">
        <f t="shared" si="123"/>
        <v>3</v>
      </c>
      <c r="Y406" s="5">
        <f t="shared" si="124"/>
        <v>5</v>
      </c>
      <c r="Z406" s="5">
        <f t="shared" si="125"/>
        <v>57</v>
      </c>
      <c r="AA406" s="5">
        <f t="shared" si="126"/>
        <v>95</v>
      </c>
      <c r="AB406" s="4"/>
    </row>
    <row r="407" spans="1:28" x14ac:dyDescent="0.2">
      <c r="A407" t="s">
        <v>235</v>
      </c>
      <c r="B407" s="13">
        <v>116</v>
      </c>
      <c r="C407" s="4">
        <v>2</v>
      </c>
      <c r="D407" s="4">
        <v>44</v>
      </c>
      <c r="E407" s="4">
        <v>20</v>
      </c>
      <c r="F407" s="4">
        <v>20</v>
      </c>
      <c r="G407" s="4">
        <v>20</v>
      </c>
      <c r="H407" s="4">
        <v>16</v>
      </c>
      <c r="I407" s="4">
        <v>15</v>
      </c>
      <c r="J407" s="4">
        <v>18</v>
      </c>
      <c r="K407" s="4">
        <v>0</v>
      </c>
      <c r="L407" s="4">
        <v>0</v>
      </c>
      <c r="M407" s="4">
        <v>0</v>
      </c>
      <c r="N407" s="4">
        <f t="shared" si="119"/>
        <v>16</v>
      </c>
      <c r="O407" s="4">
        <f t="shared" si="120"/>
        <v>15</v>
      </c>
      <c r="P407" s="4">
        <f t="shared" si="121"/>
        <v>18</v>
      </c>
      <c r="Q407" s="4">
        <v>3</v>
      </c>
      <c r="R407" s="4">
        <v>4</v>
      </c>
      <c r="S407" s="4">
        <v>2</v>
      </c>
      <c r="T407" s="5">
        <f>((Q407+R407+S407)/Z407)*100</f>
        <v>15.517241379310345</v>
      </c>
      <c r="U407" s="4">
        <f t="shared" si="128"/>
        <v>1</v>
      </c>
      <c r="V407" s="4">
        <f t="shared" si="128"/>
        <v>1</v>
      </c>
      <c r="W407" s="4">
        <f t="shared" si="128"/>
        <v>0</v>
      </c>
      <c r="X407" s="4">
        <f t="shared" si="123"/>
        <v>2</v>
      </c>
      <c r="Y407" s="5">
        <f t="shared" si="124"/>
        <v>3.3333333333333335</v>
      </c>
      <c r="Z407" s="5">
        <f t="shared" si="125"/>
        <v>58</v>
      </c>
      <c r="AA407" s="5">
        <f t="shared" si="126"/>
        <v>96.666666666666671</v>
      </c>
      <c r="AB407" s="4"/>
    </row>
    <row r="408" spans="1:28" x14ac:dyDescent="0.2">
      <c r="A408" t="s">
        <v>259</v>
      </c>
      <c r="B408" s="13">
        <v>117</v>
      </c>
      <c r="C408" s="4">
        <v>2</v>
      </c>
      <c r="D408" s="4">
        <v>42</v>
      </c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5"/>
      <c r="U408" s="4"/>
      <c r="V408" s="4"/>
      <c r="W408" s="4"/>
      <c r="X408" s="4"/>
      <c r="Y408" s="5"/>
      <c r="Z408" s="5"/>
      <c r="AA408" s="5"/>
      <c r="AB408" s="4"/>
    </row>
    <row r="409" spans="1:28" x14ac:dyDescent="0.2">
      <c r="B409" s="13">
        <v>117</v>
      </c>
      <c r="C409" s="4">
        <v>2</v>
      </c>
      <c r="D409" s="4">
        <v>42</v>
      </c>
      <c r="E409" s="4">
        <v>20</v>
      </c>
      <c r="F409" s="4">
        <v>20</v>
      </c>
      <c r="G409" s="4">
        <v>20</v>
      </c>
      <c r="H409" s="4">
        <v>18</v>
      </c>
      <c r="I409" s="4">
        <v>12</v>
      </c>
      <c r="J409" s="4">
        <v>17</v>
      </c>
      <c r="K409" s="4">
        <v>0</v>
      </c>
      <c r="L409" s="4">
        <v>0</v>
      </c>
      <c r="M409" s="4">
        <v>0</v>
      </c>
      <c r="N409" s="4">
        <f t="shared" si="119"/>
        <v>18</v>
      </c>
      <c r="O409" s="4">
        <f t="shared" si="120"/>
        <v>12</v>
      </c>
      <c r="P409" s="4">
        <f t="shared" si="121"/>
        <v>17</v>
      </c>
      <c r="Q409" s="4">
        <v>2</v>
      </c>
      <c r="R409" s="4">
        <v>3</v>
      </c>
      <c r="S409" s="4">
        <v>2</v>
      </c>
      <c r="T409" s="5">
        <f>((Q409+R409+S409)/Z409)*100</f>
        <v>12.962962962962962</v>
      </c>
      <c r="U409" s="4">
        <f>E409-H409-K409-Q409</f>
        <v>0</v>
      </c>
      <c r="V409" s="4">
        <f>F409-I409-L409-R409</f>
        <v>5</v>
      </c>
      <c r="W409" s="4">
        <f>G409-J409-M409-S409</f>
        <v>1</v>
      </c>
      <c r="X409" s="4">
        <f t="shared" si="123"/>
        <v>6</v>
      </c>
      <c r="Y409" s="5">
        <f t="shared" si="124"/>
        <v>10</v>
      </c>
      <c r="Z409" s="5">
        <f t="shared" si="125"/>
        <v>54</v>
      </c>
      <c r="AA409" s="5">
        <f t="shared" si="126"/>
        <v>90</v>
      </c>
      <c r="AB409" s="4"/>
    </row>
    <row r="410" spans="1:28" x14ac:dyDescent="0.2">
      <c r="A410" t="s">
        <v>363</v>
      </c>
      <c r="B410" s="13">
        <v>118</v>
      </c>
      <c r="C410" s="4">
        <v>2</v>
      </c>
      <c r="D410" s="4">
        <v>45</v>
      </c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5"/>
      <c r="U410" s="4"/>
      <c r="V410" s="4"/>
      <c r="W410" s="4"/>
      <c r="X410" s="4"/>
      <c r="Y410" s="5"/>
      <c r="Z410" s="5"/>
      <c r="AA410" s="5"/>
      <c r="AB410" s="4"/>
    </row>
    <row r="411" spans="1:28" x14ac:dyDescent="0.2">
      <c r="A411" t="s">
        <v>341</v>
      </c>
      <c r="B411" s="13">
        <v>119</v>
      </c>
      <c r="C411" s="4">
        <v>2</v>
      </c>
      <c r="D411" s="4">
        <v>44</v>
      </c>
      <c r="E411" s="4">
        <v>20</v>
      </c>
      <c r="F411" s="4">
        <v>20</v>
      </c>
      <c r="G411" s="4">
        <v>20</v>
      </c>
      <c r="H411" s="4">
        <v>18</v>
      </c>
      <c r="I411" s="4">
        <v>18</v>
      </c>
      <c r="J411" s="4">
        <v>20</v>
      </c>
      <c r="K411" s="4">
        <v>0</v>
      </c>
      <c r="L411" s="4">
        <v>1</v>
      </c>
      <c r="M411" s="4">
        <v>0</v>
      </c>
      <c r="N411" s="4">
        <f t="shared" si="119"/>
        <v>18</v>
      </c>
      <c r="O411" s="4">
        <f t="shared" si="120"/>
        <v>19</v>
      </c>
      <c r="P411" s="4">
        <f t="shared" si="121"/>
        <v>20</v>
      </c>
      <c r="Q411" s="4">
        <v>0</v>
      </c>
      <c r="R411" s="4">
        <v>0</v>
      </c>
      <c r="S411" s="4">
        <v>0</v>
      </c>
      <c r="T411" s="5">
        <f>((Q411+R411+S411)/Z411)*100</f>
        <v>0</v>
      </c>
      <c r="U411" s="4">
        <f>E411-H411-K411-Q411</f>
        <v>2</v>
      </c>
      <c r="V411" s="4">
        <f>F411-I411-L411-R411</f>
        <v>1</v>
      </c>
      <c r="W411" s="4">
        <f>G411-J411-M411-S411</f>
        <v>0</v>
      </c>
      <c r="X411" s="4">
        <f t="shared" si="123"/>
        <v>3</v>
      </c>
      <c r="Y411" s="5">
        <f t="shared" si="124"/>
        <v>5</v>
      </c>
      <c r="Z411" s="5">
        <f t="shared" si="125"/>
        <v>57</v>
      </c>
      <c r="AA411" s="5">
        <f t="shared" si="126"/>
        <v>95</v>
      </c>
      <c r="AB411" s="4"/>
    </row>
    <row r="412" spans="1:28" x14ac:dyDescent="0.2">
      <c r="B412" s="13">
        <v>120</v>
      </c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5"/>
      <c r="U412" s="4"/>
      <c r="V412" s="4"/>
      <c r="W412" s="4"/>
      <c r="X412" s="4"/>
      <c r="Y412" s="5"/>
      <c r="Z412" s="5"/>
      <c r="AA412" s="5"/>
      <c r="AB412" s="4"/>
    </row>
    <row r="413" spans="1:28" x14ac:dyDescent="0.2">
      <c r="A413" t="s">
        <v>283</v>
      </c>
      <c r="B413" s="13">
        <v>121</v>
      </c>
      <c r="C413" s="4">
        <v>2</v>
      </c>
      <c r="D413" s="4">
        <v>42</v>
      </c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5"/>
      <c r="U413" s="4"/>
      <c r="V413" s="4"/>
      <c r="W413" s="4"/>
      <c r="X413" s="4"/>
      <c r="Y413" s="5"/>
      <c r="Z413" s="5"/>
      <c r="AA413" s="5"/>
      <c r="AB413" s="4"/>
    </row>
    <row r="414" spans="1:28" x14ac:dyDescent="0.2">
      <c r="B414" s="13">
        <v>121</v>
      </c>
      <c r="C414" s="4">
        <v>2</v>
      </c>
      <c r="D414" s="4">
        <v>42</v>
      </c>
      <c r="E414" s="4">
        <v>20</v>
      </c>
      <c r="F414" s="4">
        <v>20</v>
      </c>
      <c r="G414" s="4">
        <v>20</v>
      </c>
      <c r="H414" s="4">
        <v>16</v>
      </c>
      <c r="I414" s="4">
        <v>16</v>
      </c>
      <c r="J414" s="4">
        <v>18</v>
      </c>
      <c r="K414" s="4">
        <v>0</v>
      </c>
      <c r="L414" s="4">
        <v>0</v>
      </c>
      <c r="M414" s="4">
        <v>0</v>
      </c>
      <c r="N414" s="4">
        <f t="shared" si="119"/>
        <v>16</v>
      </c>
      <c r="O414" s="4">
        <f t="shared" si="120"/>
        <v>16</v>
      </c>
      <c r="P414" s="4">
        <f t="shared" si="121"/>
        <v>18</v>
      </c>
      <c r="Q414" s="4">
        <v>0</v>
      </c>
      <c r="R414" s="4">
        <v>0</v>
      </c>
      <c r="S414" s="4">
        <v>0</v>
      </c>
      <c r="T414" s="5">
        <f>((Q414+R414+S414)/Z414)*100</f>
        <v>0</v>
      </c>
      <c r="U414" s="4">
        <f>E414-H414-K414-Q414</f>
        <v>4</v>
      </c>
      <c r="V414" s="4">
        <f>F414-I414-L414-R414</f>
        <v>4</v>
      </c>
      <c r="W414" s="4">
        <f>G414-J414-M414-S414</f>
        <v>2</v>
      </c>
      <c r="X414" s="4">
        <f t="shared" si="123"/>
        <v>10</v>
      </c>
      <c r="Y414" s="5">
        <f t="shared" si="124"/>
        <v>16.666666666666664</v>
      </c>
      <c r="Z414" s="5">
        <f t="shared" si="125"/>
        <v>50</v>
      </c>
      <c r="AA414" s="5">
        <f t="shared" si="126"/>
        <v>83.333333333333343</v>
      </c>
      <c r="AB414" s="4"/>
    </row>
    <row r="415" spans="1:28" x14ac:dyDescent="0.2">
      <c r="A415" t="s">
        <v>266</v>
      </c>
      <c r="B415" s="13">
        <v>122</v>
      </c>
      <c r="C415" s="4">
        <v>2</v>
      </c>
      <c r="D415" s="4">
        <v>45</v>
      </c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5"/>
      <c r="U415" s="4"/>
      <c r="V415" s="4"/>
      <c r="W415" s="4"/>
      <c r="X415" s="4"/>
      <c r="Y415" s="5"/>
      <c r="Z415" s="5"/>
      <c r="AA415" s="5"/>
      <c r="AB415" s="4"/>
    </row>
    <row r="416" spans="1:28" x14ac:dyDescent="0.2">
      <c r="A416" t="s">
        <v>360</v>
      </c>
      <c r="B416" s="13">
        <v>123</v>
      </c>
      <c r="C416" s="4">
        <v>2</v>
      </c>
      <c r="D416" s="4">
        <v>42</v>
      </c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5"/>
      <c r="U416" s="4"/>
      <c r="V416" s="4"/>
      <c r="W416" s="4"/>
      <c r="X416" s="4"/>
      <c r="Y416" s="5"/>
      <c r="Z416" s="5"/>
      <c r="AA416" s="5"/>
      <c r="AB416" s="4"/>
    </row>
    <row r="417" spans="1:28" x14ac:dyDescent="0.2">
      <c r="B417" s="13">
        <v>123</v>
      </c>
      <c r="C417" s="4">
        <v>2</v>
      </c>
      <c r="D417" s="4">
        <v>42</v>
      </c>
      <c r="E417" s="4">
        <v>20</v>
      </c>
      <c r="F417" s="4">
        <v>20</v>
      </c>
      <c r="G417" s="4">
        <v>20</v>
      </c>
      <c r="H417" s="4">
        <v>18</v>
      </c>
      <c r="I417" s="4">
        <v>16</v>
      </c>
      <c r="J417" s="4">
        <v>16</v>
      </c>
      <c r="K417" s="4">
        <v>0</v>
      </c>
      <c r="L417" s="4">
        <v>0</v>
      </c>
      <c r="M417" s="4">
        <v>0</v>
      </c>
      <c r="N417" s="4">
        <f t="shared" si="119"/>
        <v>18</v>
      </c>
      <c r="O417" s="4">
        <f t="shared" si="120"/>
        <v>16</v>
      </c>
      <c r="P417" s="4">
        <f t="shared" si="121"/>
        <v>16</v>
      </c>
      <c r="Q417" s="4">
        <v>0</v>
      </c>
      <c r="R417" s="4">
        <v>0</v>
      </c>
      <c r="S417" s="4">
        <v>0</v>
      </c>
      <c r="T417" s="5">
        <f>((Q417+R417+S417)/Z417)*100</f>
        <v>0</v>
      </c>
      <c r="U417" s="4">
        <f>E417-H417-K417-Q417</f>
        <v>2</v>
      </c>
      <c r="V417" s="4">
        <f>F417-I417-L417-R417</f>
        <v>4</v>
      </c>
      <c r="W417" s="4">
        <f>G417-J417-M417-S417</f>
        <v>4</v>
      </c>
      <c r="X417" s="4">
        <f t="shared" si="123"/>
        <v>10</v>
      </c>
      <c r="Y417" s="5">
        <f t="shared" si="124"/>
        <v>16.666666666666664</v>
      </c>
      <c r="Z417" s="5">
        <f t="shared" si="125"/>
        <v>50</v>
      </c>
      <c r="AA417" s="5">
        <f t="shared" si="126"/>
        <v>83.333333333333343</v>
      </c>
      <c r="AB417" s="4"/>
    </row>
    <row r="418" spans="1:28" x14ac:dyDescent="0.2">
      <c r="A418" t="s">
        <v>244</v>
      </c>
      <c r="B418" s="13">
        <v>124</v>
      </c>
      <c r="C418" s="4">
        <v>2</v>
      </c>
      <c r="D418" s="4">
        <v>42</v>
      </c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5"/>
      <c r="U418" s="4"/>
      <c r="V418" s="4"/>
      <c r="W418" s="4"/>
      <c r="X418" s="4"/>
      <c r="Y418" s="5"/>
      <c r="Z418" s="5"/>
      <c r="AA418" s="5"/>
      <c r="AB418" s="4"/>
    </row>
    <row r="419" spans="1:28" x14ac:dyDescent="0.2">
      <c r="B419" s="13">
        <v>124</v>
      </c>
      <c r="C419" s="4">
        <v>2</v>
      </c>
      <c r="D419" s="4">
        <v>42</v>
      </c>
      <c r="E419" s="4">
        <v>20</v>
      </c>
      <c r="F419" s="4">
        <v>20</v>
      </c>
      <c r="G419" s="4">
        <v>20</v>
      </c>
      <c r="H419" s="4">
        <v>17</v>
      </c>
      <c r="I419" s="4">
        <v>16</v>
      </c>
      <c r="J419" s="4">
        <v>16</v>
      </c>
      <c r="K419" s="4">
        <v>0</v>
      </c>
      <c r="L419" s="4">
        <v>0</v>
      </c>
      <c r="M419" s="4">
        <v>0</v>
      </c>
      <c r="N419" s="4">
        <f t="shared" si="119"/>
        <v>17</v>
      </c>
      <c r="O419" s="4">
        <f t="shared" si="120"/>
        <v>16</v>
      </c>
      <c r="P419" s="4">
        <f t="shared" si="121"/>
        <v>16</v>
      </c>
      <c r="Q419" s="4">
        <v>0</v>
      </c>
      <c r="R419" s="4">
        <v>1</v>
      </c>
      <c r="S419" s="4">
        <v>2</v>
      </c>
      <c r="T419" s="5">
        <f>((Q419+R419+S419)/Z419)*100</f>
        <v>5.7692307692307692</v>
      </c>
      <c r="U419" s="4">
        <f>E419-H419-K419-Q419</f>
        <v>3</v>
      </c>
      <c r="V419" s="4">
        <f>F419-I419-L419-R419</f>
        <v>3</v>
      </c>
      <c r="W419" s="4">
        <f>G419-J419-M419-S419</f>
        <v>2</v>
      </c>
      <c r="X419" s="4">
        <f t="shared" si="123"/>
        <v>8</v>
      </c>
      <c r="Y419" s="5">
        <f t="shared" si="124"/>
        <v>13.333333333333334</v>
      </c>
      <c r="Z419" s="5">
        <f t="shared" si="125"/>
        <v>52</v>
      </c>
      <c r="AA419" s="5">
        <f t="shared" si="126"/>
        <v>86.666666666666671</v>
      </c>
      <c r="AB419" s="4"/>
    </row>
    <row r="420" spans="1:28" x14ac:dyDescent="0.2">
      <c r="A420" t="s">
        <v>329</v>
      </c>
      <c r="B420" s="13">
        <v>125</v>
      </c>
      <c r="C420" s="4">
        <v>2</v>
      </c>
      <c r="D420" s="4">
        <v>42</v>
      </c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5"/>
      <c r="U420" s="4"/>
      <c r="V420" s="4"/>
      <c r="W420" s="4"/>
      <c r="X420" s="4"/>
      <c r="Y420" s="5"/>
      <c r="Z420" s="5"/>
      <c r="AA420" s="5"/>
      <c r="AB420" s="4"/>
    </row>
    <row r="421" spans="1:28" x14ac:dyDescent="0.2">
      <c r="B421" s="13">
        <v>125</v>
      </c>
      <c r="C421" s="4">
        <v>2</v>
      </c>
      <c r="D421" s="4">
        <v>42</v>
      </c>
      <c r="E421" s="4">
        <v>20</v>
      </c>
      <c r="F421" s="4">
        <v>20</v>
      </c>
      <c r="G421" s="4">
        <v>20</v>
      </c>
      <c r="H421" s="4">
        <v>18</v>
      </c>
      <c r="I421" s="4">
        <v>17</v>
      </c>
      <c r="J421" s="4">
        <v>14</v>
      </c>
      <c r="K421" s="4">
        <v>0</v>
      </c>
      <c r="L421" s="4">
        <v>0</v>
      </c>
      <c r="M421" s="4">
        <v>0</v>
      </c>
      <c r="N421" s="4">
        <f t="shared" si="119"/>
        <v>18</v>
      </c>
      <c r="O421" s="4">
        <f t="shared" si="120"/>
        <v>17</v>
      </c>
      <c r="P421" s="4">
        <f t="shared" si="121"/>
        <v>14</v>
      </c>
      <c r="Q421" s="4">
        <v>0</v>
      </c>
      <c r="R421" s="4">
        <v>0</v>
      </c>
      <c r="S421" s="4">
        <v>0</v>
      </c>
      <c r="T421" s="5">
        <f t="shared" ref="T421:T427" si="129">((Q421+R421+S421)/Z421)*100</f>
        <v>0</v>
      </c>
      <c r="U421" s="4">
        <f t="shared" ref="U421:W427" si="130">E421-H421-K421-Q421</f>
        <v>2</v>
      </c>
      <c r="V421" s="4">
        <f t="shared" si="130"/>
        <v>3</v>
      </c>
      <c r="W421" s="4">
        <f t="shared" si="130"/>
        <v>6</v>
      </c>
      <c r="X421" s="4">
        <f t="shared" si="123"/>
        <v>11</v>
      </c>
      <c r="Y421" s="5">
        <f t="shared" si="124"/>
        <v>18.333333333333332</v>
      </c>
      <c r="Z421" s="5">
        <f t="shared" si="125"/>
        <v>49</v>
      </c>
      <c r="AA421" s="5">
        <f t="shared" si="126"/>
        <v>81.666666666666671</v>
      </c>
      <c r="AB421" s="4"/>
    </row>
    <row r="422" spans="1:28" x14ac:dyDescent="0.2">
      <c r="A422" t="s">
        <v>251</v>
      </c>
      <c r="B422" s="13">
        <v>126</v>
      </c>
      <c r="C422" s="4">
        <v>2</v>
      </c>
      <c r="D422" s="4">
        <v>44</v>
      </c>
      <c r="E422" s="4">
        <v>20</v>
      </c>
      <c r="F422" s="4">
        <v>20</v>
      </c>
      <c r="G422" s="4">
        <v>20</v>
      </c>
      <c r="H422" s="4">
        <v>11</v>
      </c>
      <c r="I422" s="4">
        <v>9</v>
      </c>
      <c r="J422" s="4">
        <v>12</v>
      </c>
      <c r="K422" s="4">
        <v>1</v>
      </c>
      <c r="L422" s="4">
        <v>2</v>
      </c>
      <c r="M422" s="4">
        <v>1</v>
      </c>
      <c r="N422" s="4">
        <f t="shared" si="119"/>
        <v>12</v>
      </c>
      <c r="O422" s="4">
        <f t="shared" si="120"/>
        <v>11</v>
      </c>
      <c r="P422" s="4">
        <f t="shared" si="121"/>
        <v>13</v>
      </c>
      <c r="Q422" s="4">
        <v>4</v>
      </c>
      <c r="R422" s="4">
        <v>4</v>
      </c>
      <c r="S422" s="4">
        <v>5</v>
      </c>
      <c r="T422" s="5">
        <f t="shared" si="129"/>
        <v>26.530612244897959</v>
      </c>
      <c r="U422" s="4">
        <f t="shared" si="130"/>
        <v>4</v>
      </c>
      <c r="V422" s="4">
        <f t="shared" si="130"/>
        <v>5</v>
      </c>
      <c r="W422" s="4">
        <f t="shared" si="130"/>
        <v>2</v>
      </c>
      <c r="X422" s="4">
        <f t="shared" si="123"/>
        <v>11</v>
      </c>
      <c r="Y422" s="5">
        <f t="shared" si="124"/>
        <v>18.333333333333332</v>
      </c>
      <c r="Z422" s="5">
        <f t="shared" si="125"/>
        <v>49</v>
      </c>
      <c r="AA422" s="5">
        <f t="shared" si="126"/>
        <v>81.666666666666671</v>
      </c>
      <c r="AB422" s="4"/>
    </row>
    <row r="423" spans="1:28" x14ac:dyDescent="0.2">
      <c r="A423" t="s">
        <v>399</v>
      </c>
      <c r="B423" s="13">
        <v>127</v>
      </c>
      <c r="C423" s="4">
        <v>2</v>
      </c>
      <c r="D423" s="4">
        <v>44</v>
      </c>
      <c r="E423" s="4">
        <v>20</v>
      </c>
      <c r="F423" s="4">
        <v>20</v>
      </c>
      <c r="G423" s="4">
        <v>20</v>
      </c>
      <c r="H423" s="4">
        <v>13</v>
      </c>
      <c r="I423" s="4">
        <v>15</v>
      </c>
      <c r="J423" s="4">
        <v>11</v>
      </c>
      <c r="K423" s="4">
        <v>0</v>
      </c>
      <c r="L423" s="4">
        <v>3</v>
      </c>
      <c r="M423" s="4">
        <v>2</v>
      </c>
      <c r="N423" s="4">
        <f t="shared" si="119"/>
        <v>13</v>
      </c>
      <c r="O423" s="4">
        <f t="shared" si="120"/>
        <v>18</v>
      </c>
      <c r="P423" s="4">
        <f t="shared" si="121"/>
        <v>13</v>
      </c>
      <c r="Q423" s="4">
        <v>4</v>
      </c>
      <c r="R423" s="4">
        <v>2</v>
      </c>
      <c r="S423" s="4">
        <v>4</v>
      </c>
      <c r="T423" s="5">
        <f t="shared" si="129"/>
        <v>18.518518518518519</v>
      </c>
      <c r="U423" s="4">
        <f t="shared" si="130"/>
        <v>3</v>
      </c>
      <c r="V423" s="4">
        <f t="shared" si="130"/>
        <v>0</v>
      </c>
      <c r="W423" s="4">
        <f t="shared" si="130"/>
        <v>3</v>
      </c>
      <c r="X423" s="4">
        <f t="shared" si="123"/>
        <v>6</v>
      </c>
      <c r="Y423" s="5">
        <f t="shared" si="124"/>
        <v>10</v>
      </c>
      <c r="Z423" s="5">
        <f t="shared" si="125"/>
        <v>54</v>
      </c>
      <c r="AA423" s="5">
        <f t="shared" si="126"/>
        <v>90</v>
      </c>
      <c r="AB423" s="4"/>
    </row>
    <row r="424" spans="1:28" x14ac:dyDescent="0.2">
      <c r="A424" t="s">
        <v>293</v>
      </c>
      <c r="B424" s="13">
        <v>128</v>
      </c>
      <c r="C424" s="4">
        <v>2</v>
      </c>
      <c r="D424" s="4">
        <v>44</v>
      </c>
      <c r="E424" s="4">
        <v>20</v>
      </c>
      <c r="F424" s="4">
        <v>20</v>
      </c>
      <c r="G424" s="4">
        <v>20</v>
      </c>
      <c r="H424" s="4">
        <v>15</v>
      </c>
      <c r="I424" s="4">
        <v>13</v>
      </c>
      <c r="J424" s="4">
        <v>15</v>
      </c>
      <c r="K424" s="4">
        <v>1</v>
      </c>
      <c r="L424" s="4">
        <v>2</v>
      </c>
      <c r="M424" s="4">
        <v>0</v>
      </c>
      <c r="N424" s="4">
        <f t="shared" si="119"/>
        <v>16</v>
      </c>
      <c r="O424" s="4">
        <f t="shared" si="120"/>
        <v>15</v>
      </c>
      <c r="P424" s="4">
        <f t="shared" si="121"/>
        <v>15</v>
      </c>
      <c r="Q424" s="4">
        <v>3</v>
      </c>
      <c r="R424" s="4">
        <v>4</v>
      </c>
      <c r="S424" s="4">
        <v>3</v>
      </c>
      <c r="T424" s="5">
        <f t="shared" si="129"/>
        <v>17.857142857142858</v>
      </c>
      <c r="U424" s="4">
        <f t="shared" si="130"/>
        <v>1</v>
      </c>
      <c r="V424" s="4">
        <f t="shared" si="130"/>
        <v>1</v>
      </c>
      <c r="W424" s="4">
        <f t="shared" si="130"/>
        <v>2</v>
      </c>
      <c r="X424" s="4">
        <f t="shared" si="123"/>
        <v>4</v>
      </c>
      <c r="Y424" s="5">
        <f t="shared" si="124"/>
        <v>6.666666666666667</v>
      </c>
      <c r="Z424" s="5">
        <f t="shared" si="125"/>
        <v>56</v>
      </c>
      <c r="AA424" s="5">
        <f t="shared" si="126"/>
        <v>93.333333333333329</v>
      </c>
      <c r="AB424" s="4"/>
    </row>
    <row r="425" spans="1:28" x14ac:dyDescent="0.2">
      <c r="A425" t="s">
        <v>426</v>
      </c>
      <c r="B425" s="13">
        <v>129</v>
      </c>
      <c r="C425" s="4">
        <v>2</v>
      </c>
      <c r="D425" s="4">
        <v>44</v>
      </c>
      <c r="E425" s="4">
        <v>20</v>
      </c>
      <c r="F425" s="4">
        <v>20</v>
      </c>
      <c r="G425" s="4">
        <v>20</v>
      </c>
      <c r="H425" s="4">
        <v>14</v>
      </c>
      <c r="I425" s="4">
        <v>16</v>
      </c>
      <c r="J425" s="4">
        <v>11</v>
      </c>
      <c r="K425" s="4">
        <v>1</v>
      </c>
      <c r="L425" s="4">
        <v>2</v>
      </c>
      <c r="M425" s="4">
        <v>1</v>
      </c>
      <c r="N425" s="4">
        <f t="shared" si="119"/>
        <v>15</v>
      </c>
      <c r="O425" s="4">
        <f t="shared" si="120"/>
        <v>18</v>
      </c>
      <c r="P425" s="4">
        <f t="shared" si="121"/>
        <v>12</v>
      </c>
      <c r="Q425" s="4">
        <v>2</v>
      </c>
      <c r="R425" s="4">
        <v>2</v>
      </c>
      <c r="S425" s="4">
        <v>4</v>
      </c>
      <c r="T425" s="5">
        <f t="shared" si="129"/>
        <v>15.09433962264151</v>
      </c>
      <c r="U425" s="4">
        <f t="shared" si="130"/>
        <v>3</v>
      </c>
      <c r="V425" s="4">
        <f t="shared" si="130"/>
        <v>0</v>
      </c>
      <c r="W425" s="4">
        <f t="shared" si="130"/>
        <v>4</v>
      </c>
      <c r="X425" s="4">
        <f t="shared" si="123"/>
        <v>7</v>
      </c>
      <c r="Y425" s="5">
        <f t="shared" si="124"/>
        <v>11.666666666666666</v>
      </c>
      <c r="Z425" s="5">
        <f t="shared" si="125"/>
        <v>53</v>
      </c>
      <c r="AA425" s="5">
        <f t="shared" si="126"/>
        <v>88.333333333333329</v>
      </c>
      <c r="AB425" s="4"/>
    </row>
    <row r="426" spans="1:28" x14ac:dyDescent="0.2">
      <c r="A426" t="s">
        <v>374</v>
      </c>
      <c r="B426" s="13">
        <v>130</v>
      </c>
      <c r="C426" s="4">
        <v>2</v>
      </c>
      <c r="D426" s="4">
        <v>44</v>
      </c>
      <c r="E426" s="4">
        <v>20</v>
      </c>
      <c r="F426" s="4">
        <v>20</v>
      </c>
      <c r="G426" s="4">
        <v>20</v>
      </c>
      <c r="H426" s="4">
        <v>14</v>
      </c>
      <c r="I426" s="4">
        <v>15</v>
      </c>
      <c r="J426" s="4">
        <v>15</v>
      </c>
      <c r="K426" s="4">
        <v>0</v>
      </c>
      <c r="L426" s="4">
        <v>4</v>
      </c>
      <c r="M426" s="4">
        <v>0</v>
      </c>
      <c r="N426" s="4">
        <f t="shared" si="119"/>
        <v>14</v>
      </c>
      <c r="O426" s="4">
        <f t="shared" si="120"/>
        <v>19</v>
      </c>
      <c r="P426" s="4">
        <f t="shared" si="121"/>
        <v>15</v>
      </c>
      <c r="Q426" s="4">
        <v>4</v>
      </c>
      <c r="R426" s="4">
        <v>1</v>
      </c>
      <c r="S426" s="4">
        <v>5</v>
      </c>
      <c r="T426" s="5">
        <f t="shared" si="129"/>
        <v>17.241379310344829</v>
      </c>
      <c r="U426" s="4">
        <f t="shared" si="130"/>
        <v>2</v>
      </c>
      <c r="V426" s="4">
        <f t="shared" si="130"/>
        <v>0</v>
      </c>
      <c r="W426" s="4">
        <f t="shared" si="130"/>
        <v>0</v>
      </c>
      <c r="X426" s="4">
        <f t="shared" si="123"/>
        <v>2</v>
      </c>
      <c r="Y426" s="5">
        <f t="shared" si="124"/>
        <v>3.3333333333333335</v>
      </c>
      <c r="Z426" s="5">
        <f t="shared" si="125"/>
        <v>58</v>
      </c>
      <c r="AA426" s="5">
        <f t="shared" si="126"/>
        <v>96.666666666666671</v>
      </c>
      <c r="AB426" s="4"/>
    </row>
    <row r="427" spans="1:28" x14ac:dyDescent="0.2">
      <c r="A427" t="s">
        <v>372</v>
      </c>
      <c r="B427" s="13">
        <v>131</v>
      </c>
      <c r="C427" s="4">
        <v>2</v>
      </c>
      <c r="D427" s="4">
        <v>44</v>
      </c>
      <c r="E427" s="4">
        <v>20</v>
      </c>
      <c r="F427" s="4">
        <v>20</v>
      </c>
      <c r="G427" s="4">
        <v>20</v>
      </c>
      <c r="H427" s="4">
        <v>18</v>
      </c>
      <c r="I427" s="4">
        <v>16</v>
      </c>
      <c r="J427" s="4">
        <v>20</v>
      </c>
      <c r="K427" s="4">
        <v>2</v>
      </c>
      <c r="L427" s="4">
        <v>2</v>
      </c>
      <c r="M427" s="4">
        <v>0</v>
      </c>
      <c r="N427" s="4">
        <f t="shared" si="119"/>
        <v>20</v>
      </c>
      <c r="O427" s="4">
        <f t="shared" si="120"/>
        <v>18</v>
      </c>
      <c r="P427" s="4">
        <f t="shared" si="121"/>
        <v>20</v>
      </c>
      <c r="Q427" s="4"/>
      <c r="R427" s="4"/>
      <c r="S427" s="4"/>
      <c r="T427" s="5">
        <f t="shared" si="129"/>
        <v>0</v>
      </c>
      <c r="U427" s="4">
        <f t="shared" si="130"/>
        <v>0</v>
      </c>
      <c r="V427" s="4">
        <f t="shared" si="130"/>
        <v>2</v>
      </c>
      <c r="W427" s="4">
        <f t="shared" si="130"/>
        <v>0</v>
      </c>
      <c r="X427" s="4">
        <f t="shared" si="123"/>
        <v>2</v>
      </c>
      <c r="Y427" s="5">
        <f t="shared" si="124"/>
        <v>3.3333333333333335</v>
      </c>
      <c r="Z427" s="5">
        <f t="shared" si="125"/>
        <v>58</v>
      </c>
      <c r="AA427" s="5">
        <f t="shared" si="126"/>
        <v>96.666666666666671</v>
      </c>
      <c r="AB427" s="4"/>
    </row>
    <row r="428" spans="1:28" x14ac:dyDescent="0.2">
      <c r="A428" t="s">
        <v>404</v>
      </c>
      <c r="B428" s="13">
        <v>132</v>
      </c>
      <c r="C428" s="4">
        <v>2</v>
      </c>
      <c r="D428" s="4">
        <v>42</v>
      </c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5"/>
      <c r="U428" s="4"/>
      <c r="V428" s="4"/>
      <c r="W428" s="4"/>
      <c r="X428" s="4"/>
      <c r="Y428" s="5"/>
      <c r="Z428" s="5"/>
      <c r="AA428" s="5"/>
      <c r="AB428" s="4"/>
    </row>
    <row r="429" spans="1:28" x14ac:dyDescent="0.2">
      <c r="B429" s="13">
        <v>132</v>
      </c>
      <c r="C429" s="4">
        <v>2</v>
      </c>
      <c r="D429" s="4">
        <v>42</v>
      </c>
      <c r="E429" s="4">
        <v>20</v>
      </c>
      <c r="F429" s="4">
        <v>20</v>
      </c>
      <c r="G429" s="4">
        <v>20</v>
      </c>
      <c r="H429" s="4">
        <v>20</v>
      </c>
      <c r="I429" s="4">
        <v>19</v>
      </c>
      <c r="J429" s="4">
        <v>19</v>
      </c>
      <c r="K429" s="4">
        <v>0</v>
      </c>
      <c r="L429" s="4">
        <v>0</v>
      </c>
      <c r="M429" s="4">
        <v>0</v>
      </c>
      <c r="N429" s="4">
        <f t="shared" si="119"/>
        <v>20</v>
      </c>
      <c r="O429" s="4">
        <f t="shared" si="120"/>
        <v>19</v>
      </c>
      <c r="P429" s="4">
        <f t="shared" si="121"/>
        <v>19</v>
      </c>
      <c r="Q429" s="4">
        <v>0</v>
      </c>
      <c r="R429" s="4">
        <v>0</v>
      </c>
      <c r="S429" s="4">
        <v>0</v>
      </c>
      <c r="T429" s="5">
        <f>((Q429+R429+S429)/Z429)*100</f>
        <v>0</v>
      </c>
      <c r="U429" s="4">
        <f t="shared" ref="U429:W430" si="131">E429-H429-K429-Q429</f>
        <v>0</v>
      </c>
      <c r="V429" s="4">
        <f t="shared" si="131"/>
        <v>1</v>
      </c>
      <c r="W429" s="4">
        <f t="shared" si="131"/>
        <v>1</v>
      </c>
      <c r="X429" s="4">
        <f t="shared" si="123"/>
        <v>2</v>
      </c>
      <c r="Y429" s="5">
        <f t="shared" si="124"/>
        <v>3.3333333333333335</v>
      </c>
      <c r="Z429" s="5">
        <f t="shared" si="125"/>
        <v>58</v>
      </c>
      <c r="AA429" s="5">
        <f t="shared" si="126"/>
        <v>96.666666666666671</v>
      </c>
      <c r="AB429" s="4"/>
    </row>
    <row r="430" spans="1:28" x14ac:dyDescent="0.2">
      <c r="A430" t="s">
        <v>322</v>
      </c>
      <c r="B430" s="13">
        <v>133</v>
      </c>
      <c r="C430" s="4">
        <v>2</v>
      </c>
      <c r="D430" s="4">
        <v>44</v>
      </c>
      <c r="E430" s="4">
        <v>20</v>
      </c>
      <c r="F430" s="4">
        <v>20</v>
      </c>
      <c r="G430" s="4">
        <v>20</v>
      </c>
      <c r="H430" s="4">
        <v>17</v>
      </c>
      <c r="I430" s="4">
        <v>17</v>
      </c>
      <c r="J430" s="4">
        <v>20</v>
      </c>
      <c r="K430" s="4">
        <v>0</v>
      </c>
      <c r="L430" s="4">
        <v>0</v>
      </c>
      <c r="M430" s="4">
        <v>0</v>
      </c>
      <c r="N430" s="4">
        <f t="shared" si="119"/>
        <v>17</v>
      </c>
      <c r="O430" s="4">
        <f t="shared" si="120"/>
        <v>17</v>
      </c>
      <c r="P430" s="4">
        <f t="shared" si="121"/>
        <v>20</v>
      </c>
      <c r="Q430" s="4">
        <v>0</v>
      </c>
      <c r="R430" s="4">
        <v>0</v>
      </c>
      <c r="S430" s="4">
        <v>0</v>
      </c>
      <c r="T430" s="5">
        <f>((Q430+R430+S430)/Z430)*100</f>
        <v>0</v>
      </c>
      <c r="U430" s="4">
        <f t="shared" si="131"/>
        <v>3</v>
      </c>
      <c r="V430" s="4">
        <f t="shared" si="131"/>
        <v>3</v>
      </c>
      <c r="W430" s="4">
        <f t="shared" si="131"/>
        <v>0</v>
      </c>
      <c r="X430" s="4">
        <f t="shared" si="123"/>
        <v>6</v>
      </c>
      <c r="Y430" s="5">
        <f t="shared" si="124"/>
        <v>10</v>
      </c>
      <c r="Z430" s="5">
        <f t="shared" si="125"/>
        <v>54</v>
      </c>
      <c r="AA430" s="5">
        <f t="shared" si="126"/>
        <v>90</v>
      </c>
      <c r="AB430" s="4"/>
    </row>
    <row r="431" spans="1:28" x14ac:dyDescent="0.2">
      <c r="A431" t="s">
        <v>400</v>
      </c>
      <c r="B431" s="13">
        <v>134</v>
      </c>
      <c r="C431" s="4">
        <v>2</v>
      </c>
      <c r="D431" s="4">
        <v>42</v>
      </c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5"/>
      <c r="U431" s="4"/>
      <c r="V431" s="4"/>
      <c r="W431" s="4"/>
      <c r="X431" s="4"/>
      <c r="Y431" s="5"/>
      <c r="Z431" s="5"/>
      <c r="AA431" s="5"/>
      <c r="AB431" s="4"/>
    </row>
    <row r="432" spans="1:28" x14ac:dyDescent="0.2">
      <c r="B432" s="13">
        <v>134</v>
      </c>
      <c r="C432" s="4">
        <v>2</v>
      </c>
      <c r="D432" s="4">
        <v>42</v>
      </c>
      <c r="E432" s="4">
        <v>20</v>
      </c>
      <c r="F432" s="4">
        <v>20</v>
      </c>
      <c r="G432" s="4">
        <v>20</v>
      </c>
      <c r="H432" s="4">
        <v>16</v>
      </c>
      <c r="I432" s="4">
        <v>15</v>
      </c>
      <c r="J432" s="4">
        <v>13</v>
      </c>
      <c r="K432" s="4">
        <v>0</v>
      </c>
      <c r="L432" s="4">
        <v>1</v>
      </c>
      <c r="M432" s="4">
        <v>0</v>
      </c>
      <c r="N432" s="4">
        <f t="shared" si="119"/>
        <v>16</v>
      </c>
      <c r="O432" s="4">
        <f t="shared" si="120"/>
        <v>16</v>
      </c>
      <c r="P432" s="4">
        <f t="shared" si="121"/>
        <v>13</v>
      </c>
      <c r="Q432" s="4">
        <v>3</v>
      </c>
      <c r="R432" s="4">
        <v>4</v>
      </c>
      <c r="S432" s="4">
        <v>3</v>
      </c>
      <c r="T432" s="5">
        <f>((Q432+R432+S432)/Z432)*100</f>
        <v>18.181818181818183</v>
      </c>
      <c r="U432" s="4">
        <f>E432-H432-K432-Q432</f>
        <v>1</v>
      </c>
      <c r="V432" s="4">
        <f>F432-I432-L432-R432</f>
        <v>0</v>
      </c>
      <c r="W432" s="4">
        <f>G432-J432-M432-S432</f>
        <v>4</v>
      </c>
      <c r="X432" s="4">
        <f t="shared" si="123"/>
        <v>5</v>
      </c>
      <c r="Y432" s="5">
        <f t="shared" si="124"/>
        <v>8.3333333333333321</v>
      </c>
      <c r="Z432" s="5">
        <f t="shared" si="125"/>
        <v>55</v>
      </c>
      <c r="AA432" s="5">
        <f t="shared" si="126"/>
        <v>91.666666666666657</v>
      </c>
      <c r="AB432" s="4"/>
    </row>
    <row r="433" spans="1:28" x14ac:dyDescent="0.2">
      <c r="A433" t="s">
        <v>279</v>
      </c>
      <c r="B433" s="13">
        <v>135</v>
      </c>
      <c r="C433" s="4">
        <v>2</v>
      </c>
      <c r="D433" s="4">
        <v>42</v>
      </c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5"/>
      <c r="U433" s="4"/>
      <c r="V433" s="4"/>
      <c r="W433" s="4"/>
      <c r="X433" s="4"/>
      <c r="Y433" s="5"/>
      <c r="Z433" s="5"/>
      <c r="AA433" s="5"/>
      <c r="AB433" s="4"/>
    </row>
    <row r="434" spans="1:28" x14ac:dyDescent="0.2">
      <c r="B434" s="13">
        <v>135</v>
      </c>
      <c r="C434" s="4">
        <v>2</v>
      </c>
      <c r="D434" s="4">
        <v>42</v>
      </c>
      <c r="E434" s="4">
        <v>20</v>
      </c>
      <c r="F434" s="4">
        <v>20</v>
      </c>
      <c r="G434" s="4">
        <v>20</v>
      </c>
      <c r="H434" s="4">
        <v>18</v>
      </c>
      <c r="I434" s="4">
        <v>19</v>
      </c>
      <c r="J434" s="4">
        <v>20</v>
      </c>
      <c r="K434" s="4">
        <v>0</v>
      </c>
      <c r="L434" s="4">
        <v>0</v>
      </c>
      <c r="M434" s="4">
        <v>0</v>
      </c>
      <c r="N434" s="4">
        <f t="shared" si="119"/>
        <v>18</v>
      </c>
      <c r="O434" s="4">
        <f t="shared" si="120"/>
        <v>19</v>
      </c>
      <c r="P434" s="4">
        <f t="shared" si="121"/>
        <v>20</v>
      </c>
      <c r="Q434" s="4">
        <v>1</v>
      </c>
      <c r="R434" s="4">
        <v>0</v>
      </c>
      <c r="S434" s="4">
        <v>0</v>
      </c>
      <c r="T434" s="5">
        <f>((Q434+R434+S434)/Z434)*100</f>
        <v>1.7241379310344827</v>
      </c>
      <c r="U434" s="4">
        <f>E434-H434-K434-Q434</f>
        <v>1</v>
      </c>
      <c r="V434" s="4">
        <f>F434-I434-L434-R434</f>
        <v>1</v>
      </c>
      <c r="W434" s="4">
        <f>G434-J434-M434-S434</f>
        <v>0</v>
      </c>
      <c r="X434" s="4">
        <f t="shared" si="123"/>
        <v>2</v>
      </c>
      <c r="Y434" s="5">
        <f t="shared" si="124"/>
        <v>3.3333333333333335</v>
      </c>
      <c r="Z434" s="5">
        <f t="shared" si="125"/>
        <v>58</v>
      </c>
      <c r="AA434" s="5">
        <f t="shared" si="126"/>
        <v>96.666666666666671</v>
      </c>
      <c r="AB434" s="4"/>
    </row>
    <row r="435" spans="1:28" x14ac:dyDescent="0.2">
      <c r="A435" t="s">
        <v>269</v>
      </c>
      <c r="B435" s="13">
        <v>136</v>
      </c>
      <c r="C435" s="4">
        <v>2</v>
      </c>
      <c r="D435" s="4">
        <v>42</v>
      </c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5"/>
      <c r="U435" s="4"/>
      <c r="V435" s="4"/>
      <c r="W435" s="4"/>
      <c r="X435" s="4"/>
      <c r="Y435" s="5"/>
      <c r="Z435" s="5"/>
      <c r="AA435" s="5"/>
      <c r="AB435" s="4"/>
    </row>
    <row r="436" spans="1:28" x14ac:dyDescent="0.2">
      <c r="B436" s="13">
        <v>136</v>
      </c>
      <c r="C436" s="4">
        <v>2</v>
      </c>
      <c r="D436" s="4">
        <v>42</v>
      </c>
      <c r="E436" s="4">
        <v>20</v>
      </c>
      <c r="F436" s="4">
        <v>20</v>
      </c>
      <c r="G436" s="4">
        <v>20</v>
      </c>
      <c r="H436" s="4">
        <v>18</v>
      </c>
      <c r="I436" s="4">
        <v>16</v>
      </c>
      <c r="J436" s="4">
        <v>20</v>
      </c>
      <c r="K436" s="4">
        <v>0</v>
      </c>
      <c r="L436" s="4">
        <v>0</v>
      </c>
      <c r="M436" s="4">
        <v>0</v>
      </c>
      <c r="N436" s="4">
        <f t="shared" si="119"/>
        <v>18</v>
      </c>
      <c r="O436" s="4">
        <f t="shared" si="120"/>
        <v>16</v>
      </c>
      <c r="P436" s="4">
        <f t="shared" si="121"/>
        <v>20</v>
      </c>
      <c r="Q436" s="4">
        <v>0</v>
      </c>
      <c r="R436" s="4">
        <v>1</v>
      </c>
      <c r="S436" s="4">
        <v>0</v>
      </c>
      <c r="T436" s="5">
        <f>((Q436+R436+S436)/Z436)*100</f>
        <v>1.8181818181818181</v>
      </c>
      <c r="U436" s="4">
        <f t="shared" ref="U436:W438" si="132">E436-H436-K436-Q436</f>
        <v>2</v>
      </c>
      <c r="V436" s="4">
        <f t="shared" si="132"/>
        <v>3</v>
      </c>
      <c r="W436" s="4">
        <f t="shared" si="132"/>
        <v>0</v>
      </c>
      <c r="X436" s="4">
        <f t="shared" si="123"/>
        <v>5</v>
      </c>
      <c r="Y436" s="5">
        <f t="shared" si="124"/>
        <v>8.3333333333333321</v>
      </c>
      <c r="Z436" s="5">
        <f t="shared" si="125"/>
        <v>55</v>
      </c>
      <c r="AA436" s="5">
        <f t="shared" si="126"/>
        <v>91.666666666666657</v>
      </c>
      <c r="AB436" s="4"/>
    </row>
    <row r="437" spans="1:28" x14ac:dyDescent="0.2">
      <c r="A437" t="s">
        <v>284</v>
      </c>
      <c r="B437" s="13">
        <v>137</v>
      </c>
      <c r="C437" s="4">
        <v>2</v>
      </c>
      <c r="D437" s="4">
        <v>44</v>
      </c>
      <c r="E437" s="4">
        <v>20</v>
      </c>
      <c r="F437" s="4">
        <v>20</v>
      </c>
      <c r="G437" s="4">
        <v>20</v>
      </c>
      <c r="H437" s="4">
        <v>16</v>
      </c>
      <c r="I437" s="4">
        <v>16</v>
      </c>
      <c r="J437" s="4">
        <v>15</v>
      </c>
      <c r="K437" s="4"/>
      <c r="L437" s="4">
        <v>2</v>
      </c>
      <c r="M437" s="4">
        <v>0</v>
      </c>
      <c r="N437" s="4">
        <f t="shared" si="119"/>
        <v>16</v>
      </c>
      <c r="O437" s="4">
        <f t="shared" si="120"/>
        <v>18</v>
      </c>
      <c r="P437" s="4">
        <f t="shared" si="121"/>
        <v>15</v>
      </c>
      <c r="Q437" s="4"/>
      <c r="R437" s="4"/>
      <c r="S437" s="4">
        <v>2</v>
      </c>
      <c r="T437" s="5">
        <f>((Q437+R437+S437)/Z437)*100</f>
        <v>3.9215686274509802</v>
      </c>
      <c r="U437" s="4">
        <f t="shared" si="132"/>
        <v>4</v>
      </c>
      <c r="V437" s="4">
        <f t="shared" si="132"/>
        <v>2</v>
      </c>
      <c r="W437" s="4">
        <f t="shared" si="132"/>
        <v>3</v>
      </c>
      <c r="X437" s="4">
        <f t="shared" si="123"/>
        <v>9</v>
      </c>
      <c r="Y437" s="5">
        <f t="shared" si="124"/>
        <v>15</v>
      </c>
      <c r="Z437" s="5">
        <f t="shared" si="125"/>
        <v>51</v>
      </c>
      <c r="AA437" s="5">
        <f t="shared" si="126"/>
        <v>85</v>
      </c>
      <c r="AB437" s="4"/>
    </row>
    <row r="438" spans="1:28" x14ac:dyDescent="0.2">
      <c r="A438" t="s">
        <v>255</v>
      </c>
      <c r="B438" s="13">
        <v>138</v>
      </c>
      <c r="C438" s="4">
        <v>2</v>
      </c>
      <c r="D438" s="4" t="s">
        <v>458</v>
      </c>
      <c r="E438" s="4">
        <v>20</v>
      </c>
      <c r="F438" s="4">
        <v>20</v>
      </c>
      <c r="G438" s="4">
        <v>20</v>
      </c>
      <c r="H438" s="4">
        <v>13</v>
      </c>
      <c r="I438" s="4">
        <v>11</v>
      </c>
      <c r="J438" s="4">
        <v>13</v>
      </c>
      <c r="K438" s="4">
        <v>0</v>
      </c>
      <c r="L438" s="4">
        <v>0</v>
      </c>
      <c r="M438" s="4">
        <v>0</v>
      </c>
      <c r="N438" s="4">
        <f t="shared" si="119"/>
        <v>13</v>
      </c>
      <c r="O438" s="4">
        <f t="shared" si="120"/>
        <v>11</v>
      </c>
      <c r="P438" s="4">
        <f t="shared" si="121"/>
        <v>13</v>
      </c>
      <c r="Q438" s="4">
        <v>4</v>
      </c>
      <c r="R438" s="4">
        <v>6</v>
      </c>
      <c r="S438" s="4">
        <v>4</v>
      </c>
      <c r="T438" s="5">
        <f>((Q438+R438+S438)/Z438)*100</f>
        <v>27.450980392156865</v>
      </c>
      <c r="U438" s="4">
        <f t="shared" si="132"/>
        <v>3</v>
      </c>
      <c r="V438" s="4">
        <f t="shared" si="132"/>
        <v>3</v>
      </c>
      <c r="W438" s="4">
        <f t="shared" si="132"/>
        <v>3</v>
      </c>
      <c r="X438" s="4">
        <f t="shared" si="123"/>
        <v>9</v>
      </c>
      <c r="Y438" s="5">
        <f t="shared" si="124"/>
        <v>15</v>
      </c>
      <c r="Z438" s="5">
        <f t="shared" si="125"/>
        <v>51</v>
      </c>
      <c r="AA438" s="5">
        <f t="shared" si="126"/>
        <v>85</v>
      </c>
      <c r="AB438" s="4"/>
    </row>
    <row r="439" spans="1:28" x14ac:dyDescent="0.2">
      <c r="A439" t="s">
        <v>312</v>
      </c>
      <c r="B439" s="13">
        <v>141</v>
      </c>
      <c r="C439" s="4">
        <v>2</v>
      </c>
      <c r="D439" s="4">
        <v>42</v>
      </c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5"/>
      <c r="U439" s="4"/>
      <c r="V439" s="4"/>
      <c r="W439" s="4"/>
      <c r="X439" s="4"/>
      <c r="Y439" s="5"/>
      <c r="Z439" s="5"/>
      <c r="AA439" s="5"/>
      <c r="AB439" s="4"/>
    </row>
    <row r="440" spans="1:28" x14ac:dyDescent="0.2">
      <c r="B440" s="13">
        <v>141</v>
      </c>
      <c r="C440" s="4">
        <v>2</v>
      </c>
      <c r="D440" s="4">
        <v>42</v>
      </c>
      <c r="E440" s="4">
        <v>20</v>
      </c>
      <c r="F440" s="4">
        <v>20</v>
      </c>
      <c r="G440" s="4">
        <v>20</v>
      </c>
      <c r="H440" s="4">
        <v>19</v>
      </c>
      <c r="I440" s="4">
        <v>15</v>
      </c>
      <c r="J440" s="4">
        <v>17</v>
      </c>
      <c r="K440" s="4">
        <v>0</v>
      </c>
      <c r="L440" s="4">
        <v>0</v>
      </c>
      <c r="M440" s="4">
        <v>0</v>
      </c>
      <c r="N440" s="4">
        <f t="shared" si="119"/>
        <v>19</v>
      </c>
      <c r="O440" s="4">
        <f t="shared" si="120"/>
        <v>15</v>
      </c>
      <c r="P440" s="4">
        <f t="shared" si="121"/>
        <v>17</v>
      </c>
      <c r="Q440" s="4">
        <v>1</v>
      </c>
      <c r="R440" s="4">
        <v>1</v>
      </c>
      <c r="S440" s="4">
        <v>1</v>
      </c>
      <c r="T440" s="5">
        <f>((Q440+R440+S440)/Z440)*100</f>
        <v>5.5555555555555554</v>
      </c>
      <c r="U440" s="4">
        <f>E440-H440-K440-Q440</f>
        <v>0</v>
      </c>
      <c r="V440" s="4">
        <f>F440-I440-L440-R440</f>
        <v>4</v>
      </c>
      <c r="W440" s="4">
        <f>G440-J440-M440-S440</f>
        <v>2</v>
      </c>
      <c r="X440" s="4">
        <f t="shared" si="123"/>
        <v>6</v>
      </c>
      <c r="Y440" s="5">
        <f t="shared" si="124"/>
        <v>10</v>
      </c>
      <c r="Z440" s="5">
        <f t="shared" si="125"/>
        <v>54</v>
      </c>
      <c r="AA440" s="5">
        <f t="shared" si="126"/>
        <v>90</v>
      </c>
      <c r="AB440" s="4"/>
    </row>
    <row r="441" spans="1:28" x14ac:dyDescent="0.2">
      <c r="B441" s="13">
        <v>142</v>
      </c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5"/>
      <c r="U441" s="4"/>
      <c r="V441" s="4"/>
      <c r="W441" s="4"/>
      <c r="X441" s="4"/>
      <c r="Y441" s="5"/>
      <c r="Z441" s="5"/>
      <c r="AA441" s="5"/>
      <c r="AB441" s="4"/>
    </row>
    <row r="442" spans="1:28" x14ac:dyDescent="0.2">
      <c r="A442" t="s">
        <v>302</v>
      </c>
      <c r="B442" s="13">
        <v>144</v>
      </c>
      <c r="C442" s="4">
        <v>2</v>
      </c>
      <c r="D442" s="4">
        <v>42</v>
      </c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5"/>
      <c r="U442" s="4"/>
      <c r="V442" s="4"/>
      <c r="W442" s="4"/>
      <c r="X442" s="4"/>
      <c r="Y442" s="5"/>
      <c r="Z442" s="5"/>
      <c r="AA442" s="5"/>
      <c r="AB442" s="4"/>
    </row>
    <row r="443" spans="1:28" x14ac:dyDescent="0.2">
      <c r="B443" s="13">
        <v>144</v>
      </c>
      <c r="C443" s="4">
        <v>2</v>
      </c>
      <c r="D443" s="4">
        <v>42</v>
      </c>
      <c r="E443" s="4">
        <v>20</v>
      </c>
      <c r="F443" s="4">
        <v>20</v>
      </c>
      <c r="G443" s="4">
        <v>20</v>
      </c>
      <c r="H443" s="4">
        <v>16</v>
      </c>
      <c r="I443" s="4">
        <v>17</v>
      </c>
      <c r="J443" s="4">
        <v>16</v>
      </c>
      <c r="K443" s="4">
        <v>0</v>
      </c>
      <c r="L443" s="4">
        <v>0</v>
      </c>
      <c r="M443" s="4">
        <v>0</v>
      </c>
      <c r="N443" s="4">
        <f t="shared" si="119"/>
        <v>16</v>
      </c>
      <c r="O443" s="4">
        <f t="shared" si="120"/>
        <v>17</v>
      </c>
      <c r="P443" s="4">
        <f t="shared" si="121"/>
        <v>16</v>
      </c>
      <c r="Q443" s="4">
        <v>4</v>
      </c>
      <c r="R443" s="4">
        <v>2</v>
      </c>
      <c r="S443" s="4">
        <v>4</v>
      </c>
      <c r="T443" s="5">
        <f>((Q443+R443+S443)/Z443)*100</f>
        <v>16.949152542372879</v>
      </c>
      <c r="U443" s="4">
        <f t="shared" ref="U443:W444" si="133">E443-H443-K443-Q443</f>
        <v>0</v>
      </c>
      <c r="V443" s="4">
        <f t="shared" si="133"/>
        <v>1</v>
      </c>
      <c r="W443" s="4">
        <f t="shared" si="133"/>
        <v>0</v>
      </c>
      <c r="X443" s="4">
        <f t="shared" si="123"/>
        <v>1</v>
      </c>
      <c r="Y443" s="5">
        <f t="shared" si="124"/>
        <v>1.6666666666666667</v>
      </c>
      <c r="Z443" s="5">
        <f t="shared" si="125"/>
        <v>59</v>
      </c>
      <c r="AA443" s="5">
        <f t="shared" si="126"/>
        <v>98.333333333333329</v>
      </c>
      <c r="AB443" s="4"/>
    </row>
    <row r="444" spans="1:28" x14ac:dyDescent="0.2">
      <c r="A444" t="s">
        <v>418</v>
      </c>
      <c r="B444" s="13">
        <v>145</v>
      </c>
      <c r="C444" s="4">
        <v>2</v>
      </c>
      <c r="D444" s="4">
        <v>44</v>
      </c>
      <c r="E444" s="4">
        <v>20</v>
      </c>
      <c r="F444" s="4">
        <v>20</v>
      </c>
      <c r="G444" s="4">
        <v>20</v>
      </c>
      <c r="H444" s="4">
        <v>19</v>
      </c>
      <c r="I444" s="4">
        <v>20</v>
      </c>
      <c r="J444" s="4">
        <v>20</v>
      </c>
      <c r="K444" s="4">
        <v>0</v>
      </c>
      <c r="L444" s="4">
        <v>0</v>
      </c>
      <c r="M444" s="4">
        <v>0</v>
      </c>
      <c r="N444" s="4">
        <f t="shared" si="119"/>
        <v>19</v>
      </c>
      <c r="O444" s="4">
        <f t="shared" si="120"/>
        <v>20</v>
      </c>
      <c r="P444" s="4">
        <f t="shared" si="121"/>
        <v>20</v>
      </c>
      <c r="Q444" s="4">
        <v>0</v>
      </c>
      <c r="R444" s="4">
        <v>0</v>
      </c>
      <c r="S444" s="4">
        <v>0</v>
      </c>
      <c r="T444" s="5">
        <f>((Q444+R444+S444)/Z444)*100</f>
        <v>0</v>
      </c>
      <c r="U444" s="4">
        <f t="shared" si="133"/>
        <v>1</v>
      </c>
      <c r="V444" s="4">
        <f t="shared" si="133"/>
        <v>0</v>
      </c>
      <c r="W444" s="4">
        <f t="shared" si="133"/>
        <v>0</v>
      </c>
      <c r="X444" s="4">
        <f t="shared" si="123"/>
        <v>1</v>
      </c>
      <c r="Y444" s="5">
        <f t="shared" si="124"/>
        <v>1.6666666666666667</v>
      </c>
      <c r="Z444" s="5">
        <f t="shared" si="125"/>
        <v>59</v>
      </c>
      <c r="AA444" s="5">
        <f t="shared" si="126"/>
        <v>98.333333333333329</v>
      </c>
      <c r="AB444" s="4"/>
    </row>
    <row r="445" spans="1:28" x14ac:dyDescent="0.2">
      <c r="A445" t="s">
        <v>440</v>
      </c>
      <c r="B445" s="13">
        <v>198</v>
      </c>
      <c r="C445" s="4">
        <v>3</v>
      </c>
      <c r="D445" s="4" t="s">
        <v>458</v>
      </c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5"/>
      <c r="U445" s="4"/>
      <c r="V445" s="4"/>
      <c r="W445" s="4"/>
      <c r="X445" s="4"/>
      <c r="Y445" s="5"/>
      <c r="Z445" s="5"/>
      <c r="AA445" s="5"/>
      <c r="AB445" s="4"/>
    </row>
    <row r="446" spans="1:28" x14ac:dyDescent="0.2">
      <c r="B446" s="13">
        <v>146</v>
      </c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5"/>
      <c r="U446" s="4"/>
      <c r="V446" s="4"/>
      <c r="W446" s="4"/>
      <c r="X446" s="4"/>
      <c r="Y446" s="5"/>
      <c r="Z446" s="5"/>
      <c r="AA446" s="5"/>
      <c r="AB446" s="4"/>
    </row>
    <row r="447" spans="1:28" x14ac:dyDescent="0.2">
      <c r="A447" t="s">
        <v>289</v>
      </c>
      <c r="B447" s="13">
        <v>147</v>
      </c>
      <c r="C447" s="4">
        <v>2</v>
      </c>
      <c r="D447" s="4">
        <v>42</v>
      </c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5"/>
      <c r="U447" s="4"/>
      <c r="V447" s="4"/>
      <c r="W447" s="4"/>
      <c r="X447" s="4"/>
      <c r="Y447" s="5"/>
      <c r="Z447" s="5"/>
      <c r="AA447" s="5"/>
      <c r="AB447" s="4"/>
    </row>
    <row r="448" spans="1:28" x14ac:dyDescent="0.2">
      <c r="B448" s="13">
        <v>147</v>
      </c>
      <c r="C448" s="4">
        <v>2</v>
      </c>
      <c r="D448" s="4">
        <v>42</v>
      </c>
      <c r="E448" s="4">
        <v>20</v>
      </c>
      <c r="F448" s="4">
        <v>20</v>
      </c>
      <c r="G448" s="4">
        <v>20</v>
      </c>
      <c r="H448" s="4">
        <v>14</v>
      </c>
      <c r="I448" s="4">
        <v>13</v>
      </c>
      <c r="J448" s="4">
        <v>18</v>
      </c>
      <c r="K448" s="4">
        <v>0</v>
      </c>
      <c r="L448" s="4">
        <v>0</v>
      </c>
      <c r="M448" s="4">
        <v>0</v>
      </c>
      <c r="N448" s="4">
        <f t="shared" si="119"/>
        <v>14</v>
      </c>
      <c r="O448" s="4">
        <f t="shared" si="120"/>
        <v>13</v>
      </c>
      <c r="P448" s="4">
        <f t="shared" si="121"/>
        <v>18</v>
      </c>
      <c r="Q448" s="4">
        <v>4</v>
      </c>
      <c r="R448" s="4">
        <v>4</v>
      </c>
      <c r="S448" s="4">
        <v>2</v>
      </c>
      <c r="T448" s="5">
        <f>((Q448+R448+S448)/Z448)*100</f>
        <v>18.181818181818183</v>
      </c>
      <c r="U448" s="4">
        <f>E448-H448-K448-Q448</f>
        <v>2</v>
      </c>
      <c r="V448" s="4">
        <f>F448-I448-L448-R448</f>
        <v>3</v>
      </c>
      <c r="W448" s="4">
        <f>G448-J448-M448-S448</f>
        <v>0</v>
      </c>
      <c r="X448" s="4">
        <f t="shared" si="123"/>
        <v>5</v>
      </c>
      <c r="Y448" s="5">
        <f t="shared" si="124"/>
        <v>8.3333333333333321</v>
      </c>
      <c r="Z448" s="5">
        <f t="shared" si="125"/>
        <v>55</v>
      </c>
      <c r="AA448" s="5">
        <f t="shared" si="126"/>
        <v>91.666666666666657</v>
      </c>
      <c r="AB448" s="4"/>
    </row>
    <row r="449" spans="1:28" x14ac:dyDescent="0.2">
      <c r="A449" t="s">
        <v>252</v>
      </c>
      <c r="B449" s="13">
        <v>148</v>
      </c>
      <c r="C449" s="4">
        <v>2</v>
      </c>
      <c r="D449" s="4">
        <v>42</v>
      </c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5"/>
      <c r="U449" s="4"/>
      <c r="V449" s="4"/>
      <c r="W449" s="4"/>
      <c r="X449" s="4"/>
      <c r="Y449" s="5"/>
      <c r="Z449" s="5"/>
      <c r="AA449" s="5"/>
      <c r="AB449" s="4"/>
    </row>
    <row r="450" spans="1:28" x14ac:dyDescent="0.2">
      <c r="B450" s="13">
        <v>148</v>
      </c>
      <c r="C450" s="4">
        <v>2</v>
      </c>
      <c r="D450" s="4">
        <v>42</v>
      </c>
      <c r="E450" s="4">
        <v>20</v>
      </c>
      <c r="F450" s="4">
        <v>20</v>
      </c>
      <c r="G450" s="4">
        <v>20</v>
      </c>
      <c r="H450" s="4">
        <v>17</v>
      </c>
      <c r="I450" s="4">
        <v>18</v>
      </c>
      <c r="J450" s="4">
        <v>19</v>
      </c>
      <c r="K450" s="4">
        <v>1</v>
      </c>
      <c r="L450" s="4">
        <v>0</v>
      </c>
      <c r="M450" s="4">
        <v>0</v>
      </c>
      <c r="N450" s="4">
        <f t="shared" si="119"/>
        <v>18</v>
      </c>
      <c r="O450" s="4">
        <f t="shared" si="120"/>
        <v>18</v>
      </c>
      <c r="P450" s="4">
        <f t="shared" si="121"/>
        <v>19</v>
      </c>
      <c r="Q450" s="4">
        <v>0</v>
      </c>
      <c r="R450" s="4">
        <v>1</v>
      </c>
      <c r="S450" s="4">
        <v>1</v>
      </c>
      <c r="T450" s="5">
        <f>((Q450+R450+S450)/Z450)*100</f>
        <v>3.5087719298245612</v>
      </c>
      <c r="U450" s="4">
        <f>E450-H450-K450-Q450</f>
        <v>2</v>
      </c>
      <c r="V450" s="4">
        <f>F450-I450-L450-R450</f>
        <v>1</v>
      </c>
      <c r="W450" s="4">
        <f>G450-J450-M450-S450</f>
        <v>0</v>
      </c>
      <c r="X450" s="4">
        <f t="shared" si="123"/>
        <v>3</v>
      </c>
      <c r="Y450" s="5">
        <f t="shared" si="124"/>
        <v>5</v>
      </c>
      <c r="Z450" s="5">
        <f t="shared" si="125"/>
        <v>57</v>
      </c>
      <c r="AA450" s="5">
        <f t="shared" si="126"/>
        <v>95</v>
      </c>
      <c r="AB450" s="4"/>
    </row>
    <row r="451" spans="1:28" x14ac:dyDescent="0.2">
      <c r="A451" t="s">
        <v>340</v>
      </c>
      <c r="B451" s="13">
        <v>149</v>
      </c>
      <c r="C451" s="4">
        <v>2</v>
      </c>
      <c r="D451" s="4">
        <v>42</v>
      </c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5"/>
      <c r="U451" s="4"/>
      <c r="V451" s="4"/>
      <c r="W451" s="4"/>
      <c r="X451" s="4"/>
      <c r="Y451" s="5"/>
      <c r="Z451" s="5"/>
      <c r="AA451" s="5"/>
      <c r="AB451" s="4"/>
    </row>
    <row r="452" spans="1:28" x14ac:dyDescent="0.2">
      <c r="B452" s="13">
        <v>149</v>
      </c>
      <c r="C452" s="4">
        <v>2</v>
      </c>
      <c r="D452" s="4">
        <v>42</v>
      </c>
      <c r="E452" s="4">
        <v>20</v>
      </c>
      <c r="F452" s="4">
        <v>20</v>
      </c>
      <c r="G452" s="4">
        <v>20</v>
      </c>
      <c r="H452" s="4">
        <v>20</v>
      </c>
      <c r="I452" s="4">
        <v>19</v>
      </c>
      <c r="J452" s="4">
        <v>19</v>
      </c>
      <c r="K452" s="4">
        <v>0</v>
      </c>
      <c r="L452" s="4">
        <v>1</v>
      </c>
      <c r="M452" s="4">
        <v>0</v>
      </c>
      <c r="N452" s="4">
        <f t="shared" si="119"/>
        <v>20</v>
      </c>
      <c r="O452" s="4">
        <f t="shared" si="120"/>
        <v>20</v>
      </c>
      <c r="P452" s="4">
        <f t="shared" si="121"/>
        <v>19</v>
      </c>
      <c r="Q452" s="4">
        <v>0</v>
      </c>
      <c r="R452" s="4">
        <v>0</v>
      </c>
      <c r="S452" s="4">
        <v>0</v>
      </c>
      <c r="T452" s="5">
        <f>((Q452+R452+S452)/Z452)*100</f>
        <v>0</v>
      </c>
      <c r="U452" s="4">
        <f>E452-H452-K452-Q452</f>
        <v>0</v>
      </c>
      <c r="V452" s="4">
        <f>F452-I452-L452-R452</f>
        <v>0</v>
      </c>
      <c r="W452" s="4">
        <f>G452-J452-M452-S452</f>
        <v>1</v>
      </c>
      <c r="X452" s="4">
        <f t="shared" si="123"/>
        <v>1</v>
      </c>
      <c r="Y452" s="5">
        <f t="shared" si="124"/>
        <v>1.6666666666666667</v>
      </c>
      <c r="Z452" s="5">
        <f t="shared" si="125"/>
        <v>59</v>
      </c>
      <c r="AA452" s="5">
        <f t="shared" si="126"/>
        <v>98.333333333333329</v>
      </c>
      <c r="AB452" s="4"/>
    </row>
    <row r="453" spans="1:28" x14ac:dyDescent="0.2">
      <c r="A453" t="s">
        <v>347</v>
      </c>
      <c r="B453" s="13">
        <v>150</v>
      </c>
      <c r="C453" s="4">
        <v>2</v>
      </c>
      <c r="D453" s="4">
        <v>42</v>
      </c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5"/>
      <c r="U453" s="4"/>
      <c r="V453" s="4"/>
      <c r="W453" s="4"/>
      <c r="X453" s="4"/>
      <c r="Y453" s="5"/>
      <c r="Z453" s="5"/>
      <c r="AA453" s="5"/>
      <c r="AB453" s="4"/>
    </row>
    <row r="454" spans="1:28" x14ac:dyDescent="0.2">
      <c r="B454" s="13">
        <v>150</v>
      </c>
      <c r="C454" s="4">
        <v>2</v>
      </c>
      <c r="D454" s="4">
        <v>42</v>
      </c>
      <c r="E454" s="4">
        <v>20</v>
      </c>
      <c r="F454" s="4">
        <v>20</v>
      </c>
      <c r="G454" s="4">
        <v>20</v>
      </c>
      <c r="H454" s="4">
        <v>20</v>
      </c>
      <c r="I454" s="4">
        <v>20</v>
      </c>
      <c r="J454" s="4">
        <v>20</v>
      </c>
      <c r="K454" s="4">
        <v>0</v>
      </c>
      <c r="L454" s="4">
        <v>0</v>
      </c>
      <c r="M454" s="4">
        <v>0</v>
      </c>
      <c r="N454" s="4">
        <f t="shared" si="119"/>
        <v>20</v>
      </c>
      <c r="O454" s="4">
        <f t="shared" si="120"/>
        <v>20</v>
      </c>
      <c r="P454" s="4">
        <f t="shared" si="121"/>
        <v>20</v>
      </c>
      <c r="Q454" s="4">
        <v>0</v>
      </c>
      <c r="R454" s="4">
        <v>0</v>
      </c>
      <c r="S454" s="4">
        <v>0</v>
      </c>
      <c r="T454" s="5">
        <f>((Q454+R454+S454)/Z454)*100</f>
        <v>0</v>
      </c>
      <c r="U454" s="4">
        <f>E454-H454-K454-Q454</f>
        <v>0</v>
      </c>
      <c r="V454" s="4">
        <f>F454-I454-L454-R454</f>
        <v>0</v>
      </c>
      <c r="W454" s="4">
        <f>G454-J454-M454-S454</f>
        <v>0</v>
      </c>
      <c r="X454" s="4">
        <f t="shared" si="123"/>
        <v>0</v>
      </c>
      <c r="Y454" s="5">
        <f t="shared" si="124"/>
        <v>0</v>
      </c>
      <c r="Z454" s="5">
        <f t="shared" si="125"/>
        <v>60</v>
      </c>
      <c r="AA454" s="5">
        <f t="shared" si="126"/>
        <v>100</v>
      </c>
      <c r="AB454" s="4"/>
    </row>
    <row r="455" spans="1:28" x14ac:dyDescent="0.2">
      <c r="A455" t="s">
        <v>419</v>
      </c>
      <c r="B455" s="13">
        <v>151</v>
      </c>
      <c r="C455" s="4">
        <v>2</v>
      </c>
      <c r="D455" s="4">
        <v>42</v>
      </c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5"/>
      <c r="U455" s="4"/>
      <c r="V455" s="4"/>
      <c r="W455" s="4"/>
      <c r="X455" s="4"/>
      <c r="Y455" s="5"/>
      <c r="Z455" s="5"/>
      <c r="AA455" s="5"/>
      <c r="AB455" s="4"/>
    </row>
    <row r="456" spans="1:28" x14ac:dyDescent="0.2">
      <c r="B456" s="13">
        <v>151</v>
      </c>
      <c r="C456" s="4">
        <v>2</v>
      </c>
      <c r="D456" s="4">
        <v>42</v>
      </c>
      <c r="E456" s="4">
        <v>20</v>
      </c>
      <c r="F456" s="4">
        <v>20</v>
      </c>
      <c r="G456" s="4">
        <v>20</v>
      </c>
      <c r="H456" s="4">
        <v>19</v>
      </c>
      <c r="I456" s="4">
        <v>19</v>
      </c>
      <c r="J456" s="4">
        <v>17</v>
      </c>
      <c r="K456" s="4">
        <v>0</v>
      </c>
      <c r="L456" s="4">
        <v>0</v>
      </c>
      <c r="M456" s="4">
        <v>0</v>
      </c>
      <c r="N456" s="4">
        <f t="shared" si="119"/>
        <v>19</v>
      </c>
      <c r="O456" s="4">
        <f t="shared" si="120"/>
        <v>19</v>
      </c>
      <c r="P456" s="4">
        <f t="shared" si="121"/>
        <v>17</v>
      </c>
      <c r="Q456" s="4">
        <v>1</v>
      </c>
      <c r="R456" s="4">
        <v>1</v>
      </c>
      <c r="S456" s="4">
        <v>3</v>
      </c>
      <c r="T456" s="5">
        <f>((Q456+R456+S456)/Z456)*100</f>
        <v>8.3333333333333321</v>
      </c>
      <c r="U456" s="4">
        <f t="shared" ref="U456:W459" si="134">E456-H456-K456-Q456</f>
        <v>0</v>
      </c>
      <c r="V456" s="4">
        <f t="shared" si="134"/>
        <v>0</v>
      </c>
      <c r="W456" s="4">
        <f t="shared" si="134"/>
        <v>0</v>
      </c>
      <c r="X456" s="4">
        <f t="shared" si="123"/>
        <v>0</v>
      </c>
      <c r="Y456" s="5">
        <f t="shared" si="124"/>
        <v>0</v>
      </c>
      <c r="Z456" s="5">
        <f t="shared" si="125"/>
        <v>60</v>
      </c>
      <c r="AA456" s="5">
        <f t="shared" si="126"/>
        <v>100</v>
      </c>
      <c r="AB456" s="4"/>
    </row>
    <row r="457" spans="1:28" x14ac:dyDescent="0.2">
      <c r="A457" t="s">
        <v>308</v>
      </c>
      <c r="B457" s="13">
        <v>152</v>
      </c>
      <c r="C457" s="4">
        <v>2</v>
      </c>
      <c r="D457" s="4">
        <v>44</v>
      </c>
      <c r="E457" s="4">
        <v>20</v>
      </c>
      <c r="F457" s="4">
        <v>20</v>
      </c>
      <c r="G457" s="4">
        <v>20</v>
      </c>
      <c r="H457" s="4">
        <v>16</v>
      </c>
      <c r="I457" s="4">
        <v>15</v>
      </c>
      <c r="J457" s="4">
        <v>14</v>
      </c>
      <c r="K457" s="4"/>
      <c r="L457" s="4">
        <v>3</v>
      </c>
      <c r="M457" s="4">
        <v>0</v>
      </c>
      <c r="N457" s="4">
        <f t="shared" si="119"/>
        <v>16</v>
      </c>
      <c r="O457" s="4">
        <f t="shared" si="120"/>
        <v>18</v>
      </c>
      <c r="P457" s="4">
        <f t="shared" si="121"/>
        <v>14</v>
      </c>
      <c r="Q457" s="4"/>
      <c r="R457" s="4"/>
      <c r="S457" s="4">
        <v>5</v>
      </c>
      <c r="T457" s="5">
        <f>((Q457+R457+S457)/Z457)*100</f>
        <v>9.433962264150944</v>
      </c>
      <c r="U457" s="4">
        <f t="shared" si="134"/>
        <v>4</v>
      </c>
      <c r="V457" s="4">
        <f t="shared" si="134"/>
        <v>2</v>
      </c>
      <c r="W457" s="4">
        <f t="shared" si="134"/>
        <v>1</v>
      </c>
      <c r="X457" s="4">
        <f t="shared" si="123"/>
        <v>7</v>
      </c>
      <c r="Y457" s="5">
        <f t="shared" si="124"/>
        <v>11.666666666666666</v>
      </c>
      <c r="Z457" s="5">
        <f t="shared" si="125"/>
        <v>53</v>
      </c>
      <c r="AA457" s="5">
        <f t="shared" si="126"/>
        <v>88.333333333333329</v>
      </c>
      <c r="AB457" s="4"/>
    </row>
    <row r="458" spans="1:28" x14ac:dyDescent="0.2">
      <c r="A458" t="s">
        <v>402</v>
      </c>
      <c r="B458" s="13">
        <v>153</v>
      </c>
      <c r="C458" s="4">
        <v>2</v>
      </c>
      <c r="D458" s="4">
        <v>44</v>
      </c>
      <c r="E458" s="4">
        <v>20</v>
      </c>
      <c r="F458" s="4">
        <v>20</v>
      </c>
      <c r="G458" s="4">
        <v>20</v>
      </c>
      <c r="H458" s="4">
        <v>18</v>
      </c>
      <c r="I458" s="4">
        <v>16</v>
      </c>
      <c r="J458" s="4">
        <v>12</v>
      </c>
      <c r="K458" s="4">
        <v>0</v>
      </c>
      <c r="L458" s="4">
        <v>0</v>
      </c>
      <c r="M458" s="4">
        <v>1</v>
      </c>
      <c r="N458" s="4">
        <f t="shared" si="119"/>
        <v>18</v>
      </c>
      <c r="O458" s="4">
        <f t="shared" si="120"/>
        <v>16</v>
      </c>
      <c r="P458" s="4">
        <f t="shared" si="121"/>
        <v>13</v>
      </c>
      <c r="Q458" s="4"/>
      <c r="R458" s="4"/>
      <c r="S458" s="4">
        <v>3</v>
      </c>
      <c r="T458" s="5">
        <f>((Q458+R458+S458)/Z458)*100</f>
        <v>6</v>
      </c>
      <c r="U458" s="4">
        <f t="shared" si="134"/>
        <v>2</v>
      </c>
      <c r="V458" s="4">
        <f t="shared" si="134"/>
        <v>4</v>
      </c>
      <c r="W458" s="4">
        <f t="shared" si="134"/>
        <v>4</v>
      </c>
      <c r="X458" s="4">
        <f t="shared" si="123"/>
        <v>10</v>
      </c>
      <c r="Y458" s="5">
        <f t="shared" si="124"/>
        <v>16.666666666666664</v>
      </c>
      <c r="Z458" s="5">
        <f t="shared" si="125"/>
        <v>50</v>
      </c>
      <c r="AA458" s="5">
        <f t="shared" si="126"/>
        <v>83.333333333333343</v>
      </c>
      <c r="AB458" s="4"/>
    </row>
    <row r="459" spans="1:28" x14ac:dyDescent="0.2">
      <c r="A459" t="s">
        <v>261</v>
      </c>
      <c r="B459" s="13">
        <v>154</v>
      </c>
      <c r="C459" s="4">
        <v>2</v>
      </c>
      <c r="D459" s="4">
        <v>44</v>
      </c>
      <c r="E459" s="4">
        <v>20</v>
      </c>
      <c r="F459" s="4">
        <v>20</v>
      </c>
      <c r="G459" s="4">
        <v>20</v>
      </c>
      <c r="H459" s="4">
        <v>18</v>
      </c>
      <c r="I459" s="4">
        <v>17</v>
      </c>
      <c r="J459" s="4">
        <v>17</v>
      </c>
      <c r="K459" s="4"/>
      <c r="L459" s="4">
        <v>1</v>
      </c>
      <c r="M459" s="4">
        <v>0</v>
      </c>
      <c r="N459" s="4">
        <f t="shared" si="119"/>
        <v>18</v>
      </c>
      <c r="O459" s="4">
        <f t="shared" si="120"/>
        <v>18</v>
      </c>
      <c r="P459" s="4">
        <f t="shared" si="121"/>
        <v>17</v>
      </c>
      <c r="Q459" s="4"/>
      <c r="R459" s="4"/>
      <c r="S459" s="4">
        <v>3</v>
      </c>
      <c r="T459" s="5">
        <f>((Q459+R459+S459)/Z459)*100</f>
        <v>5.3571428571428568</v>
      </c>
      <c r="U459" s="4">
        <f t="shared" si="134"/>
        <v>2</v>
      </c>
      <c r="V459" s="4">
        <f t="shared" si="134"/>
        <v>2</v>
      </c>
      <c r="W459" s="4">
        <f t="shared" si="134"/>
        <v>0</v>
      </c>
      <c r="X459" s="4">
        <f t="shared" si="123"/>
        <v>4</v>
      </c>
      <c r="Y459" s="5">
        <f t="shared" si="124"/>
        <v>6.666666666666667</v>
      </c>
      <c r="Z459" s="5">
        <f t="shared" si="125"/>
        <v>56</v>
      </c>
      <c r="AA459" s="5">
        <f t="shared" si="126"/>
        <v>93.333333333333329</v>
      </c>
      <c r="AB459" s="4"/>
    </row>
    <row r="460" spans="1:28" x14ac:dyDescent="0.2">
      <c r="A460" t="s">
        <v>295</v>
      </c>
      <c r="B460" s="13">
        <v>155</v>
      </c>
      <c r="C460" s="4">
        <v>2</v>
      </c>
      <c r="D460" s="4">
        <v>42</v>
      </c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5"/>
      <c r="U460" s="4"/>
      <c r="V460" s="4"/>
      <c r="W460" s="4"/>
      <c r="X460" s="4"/>
      <c r="Y460" s="5"/>
      <c r="Z460" s="5"/>
      <c r="AA460" s="5"/>
      <c r="AB460" s="4"/>
    </row>
    <row r="461" spans="1:28" x14ac:dyDescent="0.2">
      <c r="B461" s="13">
        <v>155</v>
      </c>
      <c r="C461" s="4">
        <v>2</v>
      </c>
      <c r="D461" s="4">
        <v>42</v>
      </c>
      <c r="E461" s="4">
        <v>20</v>
      </c>
      <c r="F461" s="4">
        <v>20</v>
      </c>
      <c r="G461" s="4">
        <v>20</v>
      </c>
      <c r="H461" s="4">
        <v>18</v>
      </c>
      <c r="I461" s="4">
        <v>20</v>
      </c>
      <c r="J461" s="4">
        <v>20</v>
      </c>
      <c r="K461" s="4">
        <v>0</v>
      </c>
      <c r="L461" s="4">
        <v>0</v>
      </c>
      <c r="M461" s="4">
        <v>0</v>
      </c>
      <c r="N461" s="4">
        <f t="shared" ref="N461:N523" si="135">H461+K461</f>
        <v>18</v>
      </c>
      <c r="O461" s="4">
        <f t="shared" ref="O461:O523" si="136">I461+L461</f>
        <v>20</v>
      </c>
      <c r="P461" s="4">
        <f t="shared" ref="P461:P523" si="137">J461+M461</f>
        <v>20</v>
      </c>
      <c r="Q461" s="4"/>
      <c r="R461" s="4"/>
      <c r="S461" s="4"/>
      <c r="T461" s="5">
        <f>((Q461+R461+S461)/Z461)*100</f>
        <v>0</v>
      </c>
      <c r="U461" s="4">
        <f>E461-H461-K461-Q461</f>
        <v>2</v>
      </c>
      <c r="V461" s="4">
        <f>F461-I461-L461-R461</f>
        <v>0</v>
      </c>
      <c r="W461" s="4">
        <f>G461-J461-M461-S461</f>
        <v>0</v>
      </c>
      <c r="X461" s="4">
        <f t="shared" ref="X461:X523" si="138">U461+V461+W461</f>
        <v>2</v>
      </c>
      <c r="Y461" s="5">
        <f t="shared" ref="Y461:Y523" si="139">(X461/60)*100</f>
        <v>3.3333333333333335</v>
      </c>
      <c r="Z461" s="5">
        <f t="shared" ref="Z461:Z523" si="140">60-X461</f>
        <v>58</v>
      </c>
      <c r="AA461" s="5">
        <f t="shared" ref="AA461:AA523" si="141">(Z461/60)*100</f>
        <v>96.666666666666671</v>
      </c>
      <c r="AB461" s="4"/>
    </row>
    <row r="462" spans="1:28" x14ac:dyDescent="0.2">
      <c r="A462" t="s">
        <v>229</v>
      </c>
      <c r="B462" s="13">
        <v>156</v>
      </c>
      <c r="C462" s="4">
        <v>2</v>
      </c>
      <c r="D462" s="4">
        <v>42</v>
      </c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5"/>
      <c r="U462" s="4"/>
      <c r="V462" s="4"/>
      <c r="W462" s="4"/>
      <c r="X462" s="4"/>
      <c r="Y462" s="5"/>
      <c r="Z462" s="5"/>
      <c r="AA462" s="5"/>
      <c r="AB462" s="4"/>
    </row>
    <row r="463" spans="1:28" x14ac:dyDescent="0.2">
      <c r="B463" s="13">
        <v>156</v>
      </c>
      <c r="C463" s="4">
        <v>2</v>
      </c>
      <c r="D463" s="4">
        <v>42</v>
      </c>
      <c r="E463" s="4">
        <v>20</v>
      </c>
      <c r="F463" s="4">
        <v>20</v>
      </c>
      <c r="G463" s="4">
        <v>20</v>
      </c>
      <c r="H463" s="4">
        <v>15</v>
      </c>
      <c r="I463" s="4">
        <v>19</v>
      </c>
      <c r="J463" s="4">
        <v>15</v>
      </c>
      <c r="K463" s="4"/>
      <c r="L463" s="4"/>
      <c r="M463" s="4"/>
      <c r="N463" s="4">
        <f t="shared" si="135"/>
        <v>15</v>
      </c>
      <c r="O463" s="4">
        <f t="shared" si="136"/>
        <v>19</v>
      </c>
      <c r="P463" s="4">
        <f t="shared" si="137"/>
        <v>15</v>
      </c>
      <c r="Q463" s="4"/>
      <c r="R463" s="4"/>
      <c r="S463" s="4"/>
      <c r="T463" s="5">
        <f>((Q463+R463+S463)/Z463)*100</f>
        <v>0</v>
      </c>
      <c r="U463" s="4">
        <f>E463-H463-K463-Q463</f>
        <v>5</v>
      </c>
      <c r="V463" s="4">
        <f>F463-I463-L463-R463</f>
        <v>1</v>
      </c>
      <c r="W463" s="4">
        <f>G463-J463-M463-S463</f>
        <v>5</v>
      </c>
      <c r="X463" s="4">
        <f t="shared" si="138"/>
        <v>11</v>
      </c>
      <c r="Y463" s="5">
        <f t="shared" si="139"/>
        <v>18.333333333333332</v>
      </c>
      <c r="Z463" s="5">
        <f t="shared" si="140"/>
        <v>49</v>
      </c>
      <c r="AA463" s="5">
        <f t="shared" si="141"/>
        <v>81.666666666666671</v>
      </c>
      <c r="AB463" s="4"/>
    </row>
    <row r="464" spans="1:28" x14ac:dyDescent="0.2">
      <c r="A464" t="s">
        <v>373</v>
      </c>
      <c r="B464" s="13">
        <v>157</v>
      </c>
      <c r="C464" s="4">
        <v>2</v>
      </c>
      <c r="D464" s="4">
        <v>42</v>
      </c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5"/>
      <c r="U464" s="4"/>
      <c r="V464" s="4"/>
      <c r="W464" s="4"/>
      <c r="X464" s="4"/>
      <c r="Y464" s="5"/>
      <c r="Z464" s="5"/>
      <c r="AA464" s="5"/>
      <c r="AB464" s="4"/>
    </row>
    <row r="465" spans="1:28" x14ac:dyDescent="0.2">
      <c r="B465" s="13">
        <v>157</v>
      </c>
      <c r="C465" s="4">
        <v>2</v>
      </c>
      <c r="D465" s="4">
        <v>42</v>
      </c>
      <c r="E465" s="4">
        <v>20</v>
      </c>
      <c r="F465" s="4">
        <v>20</v>
      </c>
      <c r="G465" s="4">
        <v>20</v>
      </c>
      <c r="H465" s="4">
        <v>17</v>
      </c>
      <c r="I465" s="4">
        <v>11</v>
      </c>
      <c r="J465" s="4">
        <v>15</v>
      </c>
      <c r="K465" s="4">
        <v>0</v>
      </c>
      <c r="L465" s="4">
        <v>1</v>
      </c>
      <c r="M465" s="4">
        <v>1</v>
      </c>
      <c r="N465" s="4">
        <f t="shared" si="135"/>
        <v>17</v>
      </c>
      <c r="O465" s="4">
        <f t="shared" si="136"/>
        <v>12</v>
      </c>
      <c r="P465" s="4">
        <f t="shared" si="137"/>
        <v>16</v>
      </c>
      <c r="Q465" s="4">
        <v>3</v>
      </c>
      <c r="R465" s="4">
        <v>5</v>
      </c>
      <c r="S465" s="4">
        <v>3</v>
      </c>
      <c r="T465" s="5">
        <f>((Q465+R465+S465)/Z465)*100</f>
        <v>19.642857142857142</v>
      </c>
      <c r="U465" s="4">
        <f t="shared" ref="U465:W467" si="142">E465-H465-K465-Q465</f>
        <v>0</v>
      </c>
      <c r="V465" s="4">
        <f t="shared" si="142"/>
        <v>3</v>
      </c>
      <c r="W465" s="4">
        <f t="shared" si="142"/>
        <v>1</v>
      </c>
      <c r="X465" s="4">
        <f t="shared" si="138"/>
        <v>4</v>
      </c>
      <c r="Y465" s="5">
        <f t="shared" si="139"/>
        <v>6.666666666666667</v>
      </c>
      <c r="Z465" s="5">
        <f t="shared" si="140"/>
        <v>56</v>
      </c>
      <c r="AA465" s="5">
        <f t="shared" si="141"/>
        <v>93.333333333333329</v>
      </c>
      <c r="AB465" s="4"/>
    </row>
    <row r="466" spans="1:28" x14ac:dyDescent="0.2">
      <c r="A466" t="s">
        <v>288</v>
      </c>
      <c r="B466" s="13">
        <v>158</v>
      </c>
      <c r="C466" s="4">
        <v>2</v>
      </c>
      <c r="D466" s="4">
        <v>44</v>
      </c>
      <c r="E466" s="4">
        <v>20</v>
      </c>
      <c r="F466" s="4">
        <v>20</v>
      </c>
      <c r="G466" s="4">
        <v>20</v>
      </c>
      <c r="H466" s="4">
        <v>18</v>
      </c>
      <c r="I466" s="4">
        <v>20</v>
      </c>
      <c r="J466" s="4">
        <v>17</v>
      </c>
      <c r="K466" s="4">
        <v>0</v>
      </c>
      <c r="L466" s="4">
        <v>0</v>
      </c>
      <c r="M466" s="4">
        <v>0</v>
      </c>
      <c r="N466" s="4">
        <f t="shared" si="135"/>
        <v>18</v>
      </c>
      <c r="O466" s="4">
        <f t="shared" si="136"/>
        <v>20</v>
      </c>
      <c r="P466" s="4">
        <f t="shared" si="137"/>
        <v>17</v>
      </c>
      <c r="Q466" s="4"/>
      <c r="R466" s="4"/>
      <c r="S466" s="4">
        <v>2</v>
      </c>
      <c r="T466" s="5">
        <f>((Q466+R466+S466)/Z466)*100</f>
        <v>3.5087719298245612</v>
      </c>
      <c r="U466" s="4">
        <f t="shared" si="142"/>
        <v>2</v>
      </c>
      <c r="V466" s="4">
        <f t="shared" si="142"/>
        <v>0</v>
      </c>
      <c r="W466" s="4">
        <f t="shared" si="142"/>
        <v>1</v>
      </c>
      <c r="X466" s="4">
        <f t="shared" si="138"/>
        <v>3</v>
      </c>
      <c r="Y466" s="5">
        <f t="shared" si="139"/>
        <v>5</v>
      </c>
      <c r="Z466" s="5">
        <f t="shared" si="140"/>
        <v>57</v>
      </c>
      <c r="AA466" s="5">
        <f t="shared" si="141"/>
        <v>95</v>
      </c>
      <c r="AB466" s="4"/>
    </row>
    <row r="467" spans="1:28" x14ac:dyDescent="0.2">
      <c r="A467" t="s">
        <v>249</v>
      </c>
      <c r="B467" s="13">
        <v>159</v>
      </c>
      <c r="C467" s="4">
        <v>2</v>
      </c>
      <c r="D467" s="4" t="s">
        <v>458</v>
      </c>
      <c r="E467" s="4">
        <v>20</v>
      </c>
      <c r="F467" s="4">
        <v>20</v>
      </c>
      <c r="G467" s="4">
        <v>20</v>
      </c>
      <c r="H467" s="4">
        <v>18</v>
      </c>
      <c r="I467" s="4">
        <v>18</v>
      </c>
      <c r="J467" s="4">
        <v>18</v>
      </c>
      <c r="K467" s="4">
        <v>0</v>
      </c>
      <c r="L467" s="4">
        <v>0</v>
      </c>
      <c r="M467" s="4">
        <v>0</v>
      </c>
      <c r="N467" s="4">
        <f t="shared" si="135"/>
        <v>18</v>
      </c>
      <c r="O467" s="4">
        <f t="shared" si="136"/>
        <v>18</v>
      </c>
      <c r="P467" s="4">
        <f t="shared" si="137"/>
        <v>18</v>
      </c>
      <c r="Q467" s="4">
        <v>1</v>
      </c>
      <c r="R467" s="4">
        <v>1</v>
      </c>
      <c r="S467" s="4"/>
      <c r="T467" s="5">
        <f>((Q467+R467+S467)/Z467)*100</f>
        <v>3.5714285714285712</v>
      </c>
      <c r="U467" s="4">
        <f t="shared" si="142"/>
        <v>1</v>
      </c>
      <c r="V467" s="4">
        <f t="shared" si="142"/>
        <v>1</v>
      </c>
      <c r="W467" s="4">
        <f t="shared" si="142"/>
        <v>2</v>
      </c>
      <c r="X467" s="4">
        <f t="shared" si="138"/>
        <v>4</v>
      </c>
      <c r="Y467" s="5">
        <f t="shared" si="139"/>
        <v>6.666666666666667</v>
      </c>
      <c r="Z467" s="5">
        <f t="shared" si="140"/>
        <v>56</v>
      </c>
      <c r="AA467" s="5">
        <f t="shared" si="141"/>
        <v>93.333333333333329</v>
      </c>
      <c r="AB467" s="4"/>
    </row>
    <row r="468" spans="1:28" x14ac:dyDescent="0.2">
      <c r="B468" s="13">
        <v>160</v>
      </c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5"/>
      <c r="U468" s="4"/>
      <c r="V468" s="4"/>
      <c r="W468" s="4"/>
      <c r="X468" s="4"/>
      <c r="Y468" s="5"/>
      <c r="Z468" s="5"/>
      <c r="AA468" s="5"/>
      <c r="AB468" s="4"/>
    </row>
    <row r="469" spans="1:28" x14ac:dyDescent="0.2">
      <c r="A469" t="s">
        <v>277</v>
      </c>
      <c r="B469" s="13">
        <v>161</v>
      </c>
      <c r="C469" s="4">
        <v>2</v>
      </c>
      <c r="D469" s="4">
        <v>42</v>
      </c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5"/>
      <c r="U469" s="4"/>
      <c r="V469" s="4"/>
      <c r="W469" s="4"/>
      <c r="X469" s="4"/>
      <c r="Y469" s="5"/>
      <c r="Z469" s="5"/>
      <c r="AA469" s="5"/>
      <c r="AB469" s="4"/>
    </row>
    <row r="470" spans="1:28" x14ac:dyDescent="0.2">
      <c r="B470" s="13">
        <v>161</v>
      </c>
      <c r="C470" s="4">
        <v>2</v>
      </c>
      <c r="D470" s="4">
        <v>42</v>
      </c>
      <c r="E470" s="4">
        <v>20</v>
      </c>
      <c r="F470" s="4">
        <v>20</v>
      </c>
      <c r="G470" s="4">
        <v>20</v>
      </c>
      <c r="H470" s="4">
        <v>17</v>
      </c>
      <c r="I470" s="4">
        <v>18</v>
      </c>
      <c r="J470" s="4">
        <v>18</v>
      </c>
      <c r="K470" s="4">
        <v>1</v>
      </c>
      <c r="L470" s="4">
        <v>0</v>
      </c>
      <c r="M470" s="4">
        <v>0</v>
      </c>
      <c r="N470" s="4">
        <f t="shared" si="135"/>
        <v>18</v>
      </c>
      <c r="O470" s="4">
        <f t="shared" si="136"/>
        <v>18</v>
      </c>
      <c r="P470" s="4">
        <f t="shared" si="137"/>
        <v>18</v>
      </c>
      <c r="Q470" s="4">
        <v>1</v>
      </c>
      <c r="R470" s="4">
        <v>2</v>
      </c>
      <c r="S470" s="4">
        <v>0</v>
      </c>
      <c r="T470" s="5">
        <f>((Q470+R470+S470)/Z470)*100</f>
        <v>5.2631578947368416</v>
      </c>
      <c r="U470" s="4">
        <f>E470-H470-K470-Q470</f>
        <v>1</v>
      </c>
      <c r="V470" s="4">
        <f>F470-I470-L470-R470</f>
        <v>0</v>
      </c>
      <c r="W470" s="4">
        <f>G470-J470-M470-S470</f>
        <v>2</v>
      </c>
      <c r="X470" s="4">
        <f t="shared" si="138"/>
        <v>3</v>
      </c>
      <c r="Y470" s="5">
        <f t="shared" si="139"/>
        <v>5</v>
      </c>
      <c r="Z470" s="5">
        <f t="shared" si="140"/>
        <v>57</v>
      </c>
      <c r="AA470" s="5">
        <f t="shared" si="141"/>
        <v>95</v>
      </c>
      <c r="AB470" s="4"/>
    </row>
    <row r="471" spans="1:28" x14ac:dyDescent="0.2">
      <c r="A471" t="s">
        <v>422</v>
      </c>
      <c r="B471" s="13">
        <v>162</v>
      </c>
      <c r="C471" s="4">
        <v>2</v>
      </c>
      <c r="D471" s="4">
        <v>42</v>
      </c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5"/>
      <c r="U471" s="4"/>
      <c r="V471" s="4"/>
      <c r="W471" s="4"/>
      <c r="X471" s="4"/>
      <c r="Y471" s="5"/>
      <c r="Z471" s="5"/>
      <c r="AA471" s="5"/>
      <c r="AB471" s="4"/>
    </row>
    <row r="472" spans="1:28" x14ac:dyDescent="0.2">
      <c r="B472" s="13">
        <v>162</v>
      </c>
      <c r="C472" s="4">
        <v>2</v>
      </c>
      <c r="D472" s="4">
        <v>42</v>
      </c>
      <c r="E472" s="4">
        <v>20</v>
      </c>
      <c r="F472" s="4">
        <v>20</v>
      </c>
      <c r="G472" s="4">
        <v>20</v>
      </c>
      <c r="H472" s="4">
        <v>19</v>
      </c>
      <c r="I472" s="4">
        <v>19</v>
      </c>
      <c r="J472" s="4">
        <v>20</v>
      </c>
      <c r="K472" s="4">
        <v>1</v>
      </c>
      <c r="L472" s="4">
        <v>0</v>
      </c>
      <c r="M472" s="4">
        <v>0</v>
      </c>
      <c r="N472" s="4">
        <f t="shared" si="135"/>
        <v>20</v>
      </c>
      <c r="O472" s="4">
        <f t="shared" si="136"/>
        <v>19</v>
      </c>
      <c r="P472" s="4">
        <f t="shared" si="137"/>
        <v>20</v>
      </c>
      <c r="Q472" s="4">
        <v>0</v>
      </c>
      <c r="R472" s="4">
        <v>1</v>
      </c>
      <c r="S472" s="4">
        <v>0</v>
      </c>
      <c r="T472" s="5">
        <f>((Q472+R472+S472)/Z472)*100</f>
        <v>1.6666666666666667</v>
      </c>
      <c r="U472" s="4">
        <f>E472-H472-K472-Q472</f>
        <v>0</v>
      </c>
      <c r="V472" s="4">
        <f>F472-I472-L472-R472</f>
        <v>0</v>
      </c>
      <c r="W472" s="4">
        <f>G472-J472-M472-S472</f>
        <v>0</v>
      </c>
      <c r="X472" s="4">
        <f t="shared" si="138"/>
        <v>0</v>
      </c>
      <c r="Y472" s="5">
        <f t="shared" si="139"/>
        <v>0</v>
      </c>
      <c r="Z472" s="5">
        <f t="shared" si="140"/>
        <v>60</v>
      </c>
      <c r="AA472" s="5">
        <f t="shared" si="141"/>
        <v>100</v>
      </c>
      <c r="AB472" s="4"/>
    </row>
    <row r="473" spans="1:28" x14ac:dyDescent="0.2">
      <c r="A473" t="s">
        <v>290</v>
      </c>
      <c r="B473" s="13">
        <v>163</v>
      </c>
      <c r="C473" s="4">
        <v>2</v>
      </c>
      <c r="D473" s="4">
        <v>42</v>
      </c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5"/>
      <c r="U473" s="4"/>
      <c r="V473" s="4"/>
      <c r="W473" s="4"/>
      <c r="X473" s="4"/>
      <c r="Y473" s="5"/>
      <c r="Z473" s="5"/>
      <c r="AA473" s="5"/>
      <c r="AB473" s="4"/>
    </row>
    <row r="474" spans="1:28" x14ac:dyDescent="0.2">
      <c r="B474" s="13">
        <v>163</v>
      </c>
      <c r="C474" s="4">
        <v>2</v>
      </c>
      <c r="D474" s="4">
        <v>42</v>
      </c>
      <c r="E474" s="4">
        <v>20</v>
      </c>
      <c r="F474" s="4">
        <v>20</v>
      </c>
      <c r="G474" s="4">
        <v>20</v>
      </c>
      <c r="H474" s="4">
        <v>19</v>
      </c>
      <c r="I474" s="4">
        <v>18</v>
      </c>
      <c r="J474" s="4">
        <v>14</v>
      </c>
      <c r="K474" s="4">
        <v>0</v>
      </c>
      <c r="L474" s="4">
        <v>0</v>
      </c>
      <c r="M474" s="4">
        <v>0</v>
      </c>
      <c r="N474" s="4">
        <f t="shared" si="135"/>
        <v>19</v>
      </c>
      <c r="O474" s="4">
        <f t="shared" si="136"/>
        <v>18</v>
      </c>
      <c r="P474" s="4">
        <f t="shared" si="137"/>
        <v>14</v>
      </c>
      <c r="Q474" s="4">
        <v>0</v>
      </c>
      <c r="R474" s="4"/>
      <c r="S474" s="4">
        <v>0</v>
      </c>
      <c r="T474" s="5">
        <f>((Q474+R474+S474)/Z474)*100</f>
        <v>0</v>
      </c>
      <c r="U474" s="4">
        <f t="shared" ref="U474:W477" si="143">E474-H474-K474-Q474</f>
        <v>1</v>
      </c>
      <c r="V474" s="4">
        <f t="shared" si="143"/>
        <v>2</v>
      </c>
      <c r="W474" s="4">
        <f t="shared" si="143"/>
        <v>6</v>
      </c>
      <c r="X474" s="4">
        <f t="shared" si="138"/>
        <v>9</v>
      </c>
      <c r="Y474" s="5">
        <f t="shared" si="139"/>
        <v>15</v>
      </c>
      <c r="Z474" s="5">
        <f t="shared" si="140"/>
        <v>51</v>
      </c>
      <c r="AA474" s="5">
        <f t="shared" si="141"/>
        <v>85</v>
      </c>
      <c r="AB474" s="4"/>
    </row>
    <row r="475" spans="1:28" x14ac:dyDescent="0.2">
      <c r="A475" t="s">
        <v>413</v>
      </c>
      <c r="B475" s="13">
        <v>165</v>
      </c>
      <c r="C475" s="4">
        <v>2</v>
      </c>
      <c r="D475" s="4">
        <v>44</v>
      </c>
      <c r="E475" s="4">
        <v>20</v>
      </c>
      <c r="F475" s="4">
        <v>20</v>
      </c>
      <c r="G475" s="4">
        <v>20</v>
      </c>
      <c r="H475" s="4">
        <v>15</v>
      </c>
      <c r="I475" s="4">
        <v>16</v>
      </c>
      <c r="J475" s="4">
        <v>16</v>
      </c>
      <c r="K475" s="4">
        <v>1</v>
      </c>
      <c r="L475" s="4">
        <v>0</v>
      </c>
      <c r="M475" s="4">
        <v>0</v>
      </c>
      <c r="N475" s="4">
        <f t="shared" si="135"/>
        <v>16</v>
      </c>
      <c r="O475" s="4">
        <f t="shared" si="136"/>
        <v>16</v>
      </c>
      <c r="P475" s="4">
        <f t="shared" si="137"/>
        <v>16</v>
      </c>
      <c r="Q475" s="4">
        <v>0</v>
      </c>
      <c r="R475" s="4">
        <v>0</v>
      </c>
      <c r="S475" s="4">
        <v>4</v>
      </c>
      <c r="T475" s="5">
        <f>((Q475+R475+S475)/Z475)*100</f>
        <v>7.6923076923076925</v>
      </c>
      <c r="U475" s="4">
        <f t="shared" si="143"/>
        <v>4</v>
      </c>
      <c r="V475" s="4">
        <f t="shared" si="143"/>
        <v>4</v>
      </c>
      <c r="W475" s="4">
        <f t="shared" si="143"/>
        <v>0</v>
      </c>
      <c r="X475" s="4">
        <f t="shared" si="138"/>
        <v>8</v>
      </c>
      <c r="Y475" s="5">
        <f t="shared" si="139"/>
        <v>13.333333333333334</v>
      </c>
      <c r="Z475" s="5">
        <f t="shared" si="140"/>
        <v>52</v>
      </c>
      <c r="AA475" s="5">
        <f t="shared" si="141"/>
        <v>86.666666666666671</v>
      </c>
      <c r="AB475" s="4"/>
    </row>
    <row r="476" spans="1:28" x14ac:dyDescent="0.2">
      <c r="A476" t="s">
        <v>379</v>
      </c>
      <c r="B476" s="13">
        <v>168</v>
      </c>
      <c r="C476" s="4">
        <v>2</v>
      </c>
      <c r="D476" s="4">
        <v>44</v>
      </c>
      <c r="E476" s="4">
        <v>20</v>
      </c>
      <c r="F476" s="4">
        <v>20</v>
      </c>
      <c r="G476" s="4">
        <v>20</v>
      </c>
      <c r="H476" s="4">
        <v>18</v>
      </c>
      <c r="I476" s="4">
        <v>16</v>
      </c>
      <c r="J476" s="4">
        <v>20</v>
      </c>
      <c r="K476" s="4">
        <v>0</v>
      </c>
      <c r="L476" s="4">
        <v>3</v>
      </c>
      <c r="M476" s="4"/>
      <c r="N476" s="4">
        <f t="shared" si="135"/>
        <v>18</v>
      </c>
      <c r="O476" s="4">
        <f t="shared" si="136"/>
        <v>19</v>
      </c>
      <c r="P476" s="4">
        <f t="shared" si="137"/>
        <v>20</v>
      </c>
      <c r="Q476" s="4"/>
      <c r="R476" s="4"/>
      <c r="S476" s="4"/>
      <c r="T476" s="5">
        <f>((Q476+R476+S476)/Z476)*100</f>
        <v>0</v>
      </c>
      <c r="U476" s="4">
        <f t="shared" si="143"/>
        <v>2</v>
      </c>
      <c r="V476" s="4">
        <f t="shared" si="143"/>
        <v>1</v>
      </c>
      <c r="W476" s="4">
        <f t="shared" si="143"/>
        <v>0</v>
      </c>
      <c r="X476" s="4">
        <f t="shared" si="138"/>
        <v>3</v>
      </c>
      <c r="Y476" s="5">
        <f t="shared" si="139"/>
        <v>5</v>
      </c>
      <c r="Z476" s="5">
        <f t="shared" si="140"/>
        <v>57</v>
      </c>
      <c r="AA476" s="5">
        <f t="shared" si="141"/>
        <v>95</v>
      </c>
      <c r="AB476" s="4"/>
    </row>
    <row r="477" spans="1:28" x14ac:dyDescent="0.2">
      <c r="A477" t="s">
        <v>273</v>
      </c>
      <c r="B477" s="13">
        <v>169</v>
      </c>
      <c r="C477" s="4">
        <v>2</v>
      </c>
      <c r="D477" s="4">
        <v>44</v>
      </c>
      <c r="E477" s="4">
        <v>20</v>
      </c>
      <c r="F477" s="4">
        <v>20</v>
      </c>
      <c r="G477" s="4">
        <v>20</v>
      </c>
      <c r="H477" s="4">
        <v>13</v>
      </c>
      <c r="I477" s="4">
        <v>10</v>
      </c>
      <c r="J477" s="4">
        <v>11</v>
      </c>
      <c r="K477" s="4">
        <v>0</v>
      </c>
      <c r="L477" s="4">
        <v>9</v>
      </c>
      <c r="M477" s="4">
        <v>0</v>
      </c>
      <c r="N477" s="4">
        <f t="shared" si="135"/>
        <v>13</v>
      </c>
      <c r="O477" s="4">
        <f t="shared" si="136"/>
        <v>19</v>
      </c>
      <c r="P477" s="4">
        <f t="shared" si="137"/>
        <v>11</v>
      </c>
      <c r="Q477" s="4">
        <v>4</v>
      </c>
      <c r="R477" s="4">
        <v>1</v>
      </c>
      <c r="S477" s="4">
        <v>6</v>
      </c>
      <c r="T477" s="5">
        <f>((Q477+R477+S477)/Z477)*100</f>
        <v>20.37037037037037</v>
      </c>
      <c r="U477" s="4">
        <f t="shared" si="143"/>
        <v>3</v>
      </c>
      <c r="V477" s="4">
        <f t="shared" si="143"/>
        <v>0</v>
      </c>
      <c r="W477" s="4">
        <f t="shared" si="143"/>
        <v>3</v>
      </c>
      <c r="X477" s="4">
        <f t="shared" si="138"/>
        <v>6</v>
      </c>
      <c r="Y477" s="5">
        <f t="shared" si="139"/>
        <v>10</v>
      </c>
      <c r="Z477" s="5">
        <f t="shared" si="140"/>
        <v>54</v>
      </c>
      <c r="AA477" s="5">
        <f t="shared" si="141"/>
        <v>90</v>
      </c>
      <c r="AB477" s="4"/>
    </row>
    <row r="478" spans="1:28" x14ac:dyDescent="0.2">
      <c r="B478" s="13">
        <v>170</v>
      </c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5"/>
      <c r="U478" s="4"/>
      <c r="V478" s="4"/>
      <c r="W478" s="4"/>
      <c r="X478" s="4"/>
      <c r="Y478" s="5"/>
      <c r="Z478" s="5"/>
      <c r="AA478" s="5"/>
      <c r="AB478" s="4"/>
    </row>
    <row r="479" spans="1:28" x14ac:dyDescent="0.2">
      <c r="A479" t="s">
        <v>388</v>
      </c>
      <c r="B479" s="13">
        <v>171</v>
      </c>
      <c r="C479" s="4">
        <v>2</v>
      </c>
      <c r="D479" s="4">
        <v>44</v>
      </c>
      <c r="E479" s="4">
        <v>20</v>
      </c>
      <c r="F479" s="4">
        <v>20</v>
      </c>
      <c r="G479" s="4">
        <v>20</v>
      </c>
      <c r="H479" s="4">
        <v>18</v>
      </c>
      <c r="I479" s="4">
        <v>19</v>
      </c>
      <c r="J479" s="4">
        <v>20</v>
      </c>
      <c r="K479" s="4">
        <v>0</v>
      </c>
      <c r="L479" s="4">
        <v>0</v>
      </c>
      <c r="M479" s="4">
        <v>0</v>
      </c>
      <c r="N479" s="4">
        <f t="shared" si="135"/>
        <v>18</v>
      </c>
      <c r="O479" s="4">
        <f t="shared" si="136"/>
        <v>19</v>
      </c>
      <c r="P479" s="4">
        <f t="shared" si="137"/>
        <v>20</v>
      </c>
      <c r="Q479" s="4">
        <v>0</v>
      </c>
      <c r="R479" s="4">
        <v>0</v>
      </c>
      <c r="S479" s="4">
        <v>0</v>
      </c>
      <c r="T479" s="5">
        <f>((Q479+R479+S479)/Z479)*100</f>
        <v>0</v>
      </c>
      <c r="U479" s="4">
        <f t="shared" ref="U479:W480" si="144">E479-H479-K479-Q479</f>
        <v>2</v>
      </c>
      <c r="V479" s="4">
        <f t="shared" si="144"/>
        <v>1</v>
      </c>
      <c r="W479" s="4">
        <f t="shared" si="144"/>
        <v>0</v>
      </c>
      <c r="X479" s="4">
        <f t="shared" si="138"/>
        <v>3</v>
      </c>
      <c r="Y479" s="5">
        <f t="shared" si="139"/>
        <v>5</v>
      </c>
      <c r="Z479" s="5">
        <f t="shared" si="140"/>
        <v>57</v>
      </c>
      <c r="AA479" s="5">
        <f t="shared" si="141"/>
        <v>95</v>
      </c>
      <c r="AB479" s="4"/>
    </row>
    <row r="480" spans="1:28" x14ac:dyDescent="0.2">
      <c r="A480" t="s">
        <v>431</v>
      </c>
      <c r="B480" s="13">
        <v>173</v>
      </c>
      <c r="C480" s="4">
        <v>2</v>
      </c>
      <c r="D480" s="4">
        <v>44</v>
      </c>
      <c r="E480" s="4">
        <v>20</v>
      </c>
      <c r="F480" s="4">
        <v>20</v>
      </c>
      <c r="G480" s="4">
        <v>20</v>
      </c>
      <c r="H480" s="4">
        <v>18</v>
      </c>
      <c r="I480" s="4">
        <v>17</v>
      </c>
      <c r="J480" s="4">
        <v>18</v>
      </c>
      <c r="K480" s="4">
        <v>0</v>
      </c>
      <c r="L480" s="4">
        <v>0</v>
      </c>
      <c r="M480" s="4">
        <v>0</v>
      </c>
      <c r="N480" s="4">
        <f t="shared" si="135"/>
        <v>18</v>
      </c>
      <c r="O480" s="4">
        <f t="shared" si="136"/>
        <v>17</v>
      </c>
      <c r="P480" s="4">
        <f t="shared" si="137"/>
        <v>18</v>
      </c>
      <c r="Q480" s="4">
        <v>0</v>
      </c>
      <c r="R480" s="4">
        <v>0</v>
      </c>
      <c r="S480" s="4">
        <v>2</v>
      </c>
      <c r="T480" s="5">
        <f>((Q480+R480+S480)/Z480)*100</f>
        <v>3.6363636363636362</v>
      </c>
      <c r="U480" s="4">
        <f t="shared" si="144"/>
        <v>2</v>
      </c>
      <c r="V480" s="4">
        <f t="shared" si="144"/>
        <v>3</v>
      </c>
      <c r="W480" s="4">
        <f t="shared" si="144"/>
        <v>0</v>
      </c>
      <c r="X480" s="4">
        <f t="shared" si="138"/>
        <v>5</v>
      </c>
      <c r="Y480" s="5">
        <f t="shared" si="139"/>
        <v>8.3333333333333321</v>
      </c>
      <c r="Z480" s="5">
        <f t="shared" si="140"/>
        <v>55</v>
      </c>
      <c r="AA480" s="5">
        <f t="shared" si="141"/>
        <v>91.666666666666657</v>
      </c>
      <c r="AB480" s="4"/>
    </row>
    <row r="481" spans="1:28" x14ac:dyDescent="0.2">
      <c r="B481" s="13">
        <v>174</v>
      </c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5"/>
      <c r="U481" s="4"/>
      <c r="V481" s="4"/>
      <c r="W481" s="4"/>
      <c r="X481" s="4"/>
      <c r="Y481" s="5"/>
      <c r="Z481" s="5"/>
      <c r="AA481" s="5"/>
      <c r="AB481" s="4"/>
    </row>
    <row r="482" spans="1:28" x14ac:dyDescent="0.2">
      <c r="A482" t="s">
        <v>282</v>
      </c>
      <c r="B482" s="13">
        <v>175</v>
      </c>
      <c r="C482" s="4">
        <v>2</v>
      </c>
      <c r="D482" s="4">
        <v>42</v>
      </c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5"/>
      <c r="U482" s="4"/>
      <c r="V482" s="4"/>
      <c r="W482" s="4"/>
      <c r="X482" s="4"/>
      <c r="Y482" s="5"/>
      <c r="Z482" s="5"/>
      <c r="AA482" s="5"/>
      <c r="AB482" s="4"/>
    </row>
    <row r="483" spans="1:28" x14ac:dyDescent="0.2">
      <c r="B483" s="13">
        <v>175</v>
      </c>
      <c r="C483" s="4">
        <v>2</v>
      </c>
      <c r="D483" s="4">
        <v>42</v>
      </c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5"/>
      <c r="U483" s="4"/>
      <c r="V483" s="4"/>
      <c r="W483" s="4"/>
      <c r="X483" s="4"/>
      <c r="Y483" s="5"/>
      <c r="Z483" s="5"/>
      <c r="AA483" s="5"/>
      <c r="AB483" s="4"/>
    </row>
    <row r="484" spans="1:28" x14ac:dyDescent="0.2">
      <c r="A484" t="s">
        <v>292</v>
      </c>
      <c r="B484" s="13">
        <v>176</v>
      </c>
      <c r="C484" s="4">
        <v>2</v>
      </c>
      <c r="D484" s="4">
        <v>42</v>
      </c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5"/>
      <c r="U484" s="4"/>
      <c r="V484" s="4"/>
      <c r="W484" s="4"/>
      <c r="X484" s="4"/>
      <c r="Y484" s="5"/>
      <c r="Z484" s="5"/>
      <c r="AA484" s="5"/>
      <c r="AB484" s="4"/>
    </row>
    <row r="485" spans="1:28" x14ac:dyDescent="0.2">
      <c r="B485" s="13">
        <v>176</v>
      </c>
      <c r="C485" s="4">
        <v>2</v>
      </c>
      <c r="D485" s="4">
        <v>42</v>
      </c>
      <c r="E485" s="4">
        <v>20</v>
      </c>
      <c r="F485" s="4">
        <v>20</v>
      </c>
      <c r="G485" s="4">
        <v>20</v>
      </c>
      <c r="H485" s="4">
        <v>20</v>
      </c>
      <c r="I485" s="4">
        <v>18</v>
      </c>
      <c r="J485" s="4">
        <v>20</v>
      </c>
      <c r="K485" s="4">
        <v>0</v>
      </c>
      <c r="L485" s="4">
        <v>0</v>
      </c>
      <c r="M485" s="4">
        <v>0</v>
      </c>
      <c r="N485" s="4">
        <f t="shared" si="135"/>
        <v>20</v>
      </c>
      <c r="O485" s="4">
        <f t="shared" si="136"/>
        <v>18</v>
      </c>
      <c r="P485" s="4">
        <f t="shared" si="137"/>
        <v>20</v>
      </c>
      <c r="Q485" s="4">
        <v>0</v>
      </c>
      <c r="R485" s="4">
        <v>0</v>
      </c>
      <c r="S485" s="4">
        <v>0</v>
      </c>
      <c r="T485" s="5">
        <f>((Q485+R485+S485)/Z485)*100</f>
        <v>0</v>
      </c>
      <c r="U485" s="4">
        <f>E485-H485-K485-Q485</f>
        <v>0</v>
      </c>
      <c r="V485" s="4">
        <f>F485-I485-L485-R485</f>
        <v>2</v>
      </c>
      <c r="W485" s="4">
        <f>G485-J485-M485-S485</f>
        <v>0</v>
      </c>
      <c r="X485" s="4">
        <f t="shared" si="138"/>
        <v>2</v>
      </c>
      <c r="Y485" s="5">
        <f t="shared" si="139"/>
        <v>3.3333333333333335</v>
      </c>
      <c r="Z485" s="5">
        <f t="shared" si="140"/>
        <v>58</v>
      </c>
      <c r="AA485" s="5">
        <f t="shared" si="141"/>
        <v>96.666666666666671</v>
      </c>
      <c r="AB485" s="4"/>
    </row>
    <row r="486" spans="1:28" x14ac:dyDescent="0.2">
      <c r="A486" t="s">
        <v>320</v>
      </c>
      <c r="B486" s="13">
        <v>177</v>
      </c>
      <c r="C486" s="4">
        <v>2</v>
      </c>
      <c r="D486" s="4">
        <v>42</v>
      </c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5"/>
      <c r="U486" s="4"/>
      <c r="V486" s="4"/>
      <c r="W486" s="4"/>
      <c r="X486" s="4"/>
      <c r="Y486" s="5"/>
      <c r="Z486" s="5"/>
      <c r="AA486" s="5"/>
      <c r="AB486" s="4"/>
    </row>
    <row r="487" spans="1:28" x14ac:dyDescent="0.2">
      <c r="B487" s="13">
        <v>177</v>
      </c>
      <c r="C487" s="4">
        <v>2</v>
      </c>
      <c r="D487" s="4">
        <v>42</v>
      </c>
      <c r="E487" s="4">
        <v>20</v>
      </c>
      <c r="F487" s="4">
        <v>20</v>
      </c>
      <c r="G487" s="4">
        <v>20</v>
      </c>
      <c r="H487" s="4">
        <v>19</v>
      </c>
      <c r="I487" s="4">
        <v>16</v>
      </c>
      <c r="J487" s="4">
        <v>17</v>
      </c>
      <c r="K487" s="4">
        <v>0</v>
      </c>
      <c r="L487" s="4">
        <v>0</v>
      </c>
      <c r="M487" s="4">
        <v>0</v>
      </c>
      <c r="N487" s="4">
        <f t="shared" si="135"/>
        <v>19</v>
      </c>
      <c r="O487" s="4">
        <f t="shared" si="136"/>
        <v>16</v>
      </c>
      <c r="P487" s="4">
        <f t="shared" si="137"/>
        <v>17</v>
      </c>
      <c r="Q487" s="4">
        <v>0</v>
      </c>
      <c r="R487" s="4">
        <v>3</v>
      </c>
      <c r="S487" s="4">
        <v>0</v>
      </c>
      <c r="T487" s="5">
        <f>((Q487+R487+S487)/Z487)*100</f>
        <v>5.4545454545454541</v>
      </c>
      <c r="U487" s="4">
        <f>E487-H487-K487-Q487</f>
        <v>1</v>
      </c>
      <c r="V487" s="4">
        <f>F487-I487-L487-R487</f>
        <v>1</v>
      </c>
      <c r="W487" s="4">
        <f>G487-J487-M487-S487</f>
        <v>3</v>
      </c>
      <c r="X487" s="4">
        <f t="shared" si="138"/>
        <v>5</v>
      </c>
      <c r="Y487" s="5">
        <f t="shared" si="139"/>
        <v>8.3333333333333321</v>
      </c>
      <c r="Z487" s="5">
        <f t="shared" si="140"/>
        <v>55</v>
      </c>
      <c r="AA487" s="5">
        <f t="shared" si="141"/>
        <v>91.666666666666657</v>
      </c>
      <c r="AB487" s="4"/>
    </row>
    <row r="488" spans="1:28" x14ac:dyDescent="0.2">
      <c r="B488" s="13">
        <v>179</v>
      </c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5"/>
      <c r="U488" s="4"/>
      <c r="V488" s="4"/>
      <c r="W488" s="4"/>
      <c r="X488" s="4"/>
      <c r="Y488" s="5"/>
      <c r="Z488" s="5"/>
      <c r="AA488" s="5"/>
      <c r="AB488" s="4"/>
    </row>
    <row r="489" spans="1:28" x14ac:dyDescent="0.2">
      <c r="A489" t="s">
        <v>256</v>
      </c>
      <c r="B489" s="13">
        <v>180</v>
      </c>
      <c r="C489" s="4">
        <v>2</v>
      </c>
      <c r="D489" s="4">
        <v>42</v>
      </c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5"/>
      <c r="U489" s="4"/>
      <c r="V489" s="4"/>
      <c r="W489" s="4"/>
      <c r="X489" s="4"/>
      <c r="Y489" s="5"/>
      <c r="Z489" s="5"/>
      <c r="AA489" s="5"/>
      <c r="AB489" s="4"/>
    </row>
    <row r="490" spans="1:28" x14ac:dyDescent="0.2">
      <c r="B490" s="13">
        <v>180</v>
      </c>
      <c r="C490" s="4">
        <v>2</v>
      </c>
      <c r="D490" s="4">
        <v>42</v>
      </c>
      <c r="E490" s="4">
        <v>20</v>
      </c>
      <c r="F490" s="4">
        <v>20</v>
      </c>
      <c r="G490" s="4">
        <v>20</v>
      </c>
      <c r="H490" s="4">
        <v>20</v>
      </c>
      <c r="I490" s="4">
        <v>20</v>
      </c>
      <c r="J490" s="4">
        <v>19</v>
      </c>
      <c r="K490" s="4">
        <v>0</v>
      </c>
      <c r="L490" s="4">
        <v>0</v>
      </c>
      <c r="M490" s="4">
        <v>1</v>
      </c>
      <c r="N490" s="4">
        <f t="shared" si="135"/>
        <v>20</v>
      </c>
      <c r="O490" s="4">
        <f t="shared" si="136"/>
        <v>20</v>
      </c>
      <c r="P490" s="4">
        <f t="shared" si="137"/>
        <v>20</v>
      </c>
      <c r="Q490" s="4">
        <v>0</v>
      </c>
      <c r="R490" s="4">
        <v>0</v>
      </c>
      <c r="S490" s="4">
        <v>0</v>
      </c>
      <c r="T490" s="5">
        <f>((Q490+R490+S490)/Z490)*100</f>
        <v>0</v>
      </c>
      <c r="U490" s="4">
        <f>E490-H490-K490-Q490</f>
        <v>0</v>
      </c>
      <c r="V490" s="4">
        <f>F490-I490-L490-R490</f>
        <v>0</v>
      </c>
      <c r="W490" s="4">
        <f>G490-J490-M490-S490</f>
        <v>0</v>
      </c>
      <c r="X490" s="4">
        <f t="shared" si="138"/>
        <v>0</v>
      </c>
      <c r="Y490" s="5">
        <f t="shared" si="139"/>
        <v>0</v>
      </c>
      <c r="Z490" s="5">
        <f t="shared" si="140"/>
        <v>60</v>
      </c>
      <c r="AA490" s="5">
        <f t="shared" si="141"/>
        <v>100</v>
      </c>
      <c r="AB490" s="4"/>
    </row>
    <row r="491" spans="1:28" x14ac:dyDescent="0.2">
      <c r="A491" t="s">
        <v>357</v>
      </c>
      <c r="B491" s="13">
        <v>182</v>
      </c>
      <c r="C491" s="4">
        <v>2</v>
      </c>
      <c r="D491" s="4">
        <v>44</v>
      </c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5"/>
      <c r="U491" s="4"/>
      <c r="V491" s="4"/>
      <c r="W491" s="4"/>
      <c r="X491" s="4"/>
      <c r="Y491" s="5"/>
      <c r="Z491" s="5"/>
      <c r="AA491" s="5"/>
      <c r="AB491" s="4"/>
    </row>
    <row r="492" spans="1:28" x14ac:dyDescent="0.2">
      <c r="A492" t="s">
        <v>433</v>
      </c>
      <c r="B492" s="13">
        <v>183</v>
      </c>
      <c r="C492" s="4">
        <v>2</v>
      </c>
      <c r="D492" s="4">
        <v>44</v>
      </c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5"/>
      <c r="U492" s="4"/>
      <c r="V492" s="4"/>
      <c r="W492" s="4"/>
      <c r="X492" s="4"/>
      <c r="Y492" s="5"/>
      <c r="Z492" s="5"/>
      <c r="AA492" s="5"/>
      <c r="AB492" s="4"/>
    </row>
    <row r="493" spans="1:28" x14ac:dyDescent="0.2">
      <c r="A493" t="s">
        <v>274</v>
      </c>
      <c r="B493" s="13">
        <v>184</v>
      </c>
      <c r="C493" s="4">
        <v>2</v>
      </c>
      <c r="D493" s="4">
        <v>45</v>
      </c>
      <c r="E493" s="4">
        <v>20</v>
      </c>
      <c r="F493" s="4">
        <v>20</v>
      </c>
      <c r="G493" s="4">
        <v>20</v>
      </c>
      <c r="H493" s="4">
        <v>13</v>
      </c>
      <c r="I493" s="4">
        <v>13</v>
      </c>
      <c r="J493" s="4">
        <v>15</v>
      </c>
      <c r="K493" s="4">
        <v>1</v>
      </c>
      <c r="L493" s="4">
        <v>2</v>
      </c>
      <c r="M493" s="4">
        <v>2</v>
      </c>
      <c r="N493" s="4">
        <f t="shared" si="135"/>
        <v>14</v>
      </c>
      <c r="O493" s="4">
        <f t="shared" si="136"/>
        <v>15</v>
      </c>
      <c r="P493" s="4">
        <f t="shared" si="137"/>
        <v>17</v>
      </c>
      <c r="Q493" s="4">
        <v>4</v>
      </c>
      <c r="R493" s="4">
        <v>4</v>
      </c>
      <c r="S493" s="4">
        <v>3</v>
      </c>
      <c r="T493" s="5">
        <f>((Q493+R493+S493)/Z493)*100</f>
        <v>19.298245614035086</v>
      </c>
      <c r="U493" s="4">
        <f t="shared" ref="U493:W495" si="145">E493-H493-K493-Q493</f>
        <v>2</v>
      </c>
      <c r="V493" s="4">
        <f t="shared" si="145"/>
        <v>1</v>
      </c>
      <c r="W493" s="4">
        <f t="shared" si="145"/>
        <v>0</v>
      </c>
      <c r="X493" s="4">
        <f t="shared" si="138"/>
        <v>3</v>
      </c>
      <c r="Y493" s="5">
        <f t="shared" si="139"/>
        <v>5</v>
      </c>
      <c r="Z493" s="5">
        <f t="shared" si="140"/>
        <v>57</v>
      </c>
      <c r="AA493" s="5">
        <f t="shared" si="141"/>
        <v>95</v>
      </c>
      <c r="AB493" s="4"/>
    </row>
    <row r="494" spans="1:28" x14ac:dyDescent="0.2">
      <c r="A494" t="s">
        <v>428</v>
      </c>
      <c r="B494" s="13">
        <v>185</v>
      </c>
      <c r="C494" s="4">
        <v>2</v>
      </c>
      <c r="D494" s="4">
        <v>44</v>
      </c>
      <c r="E494" s="4">
        <v>20</v>
      </c>
      <c r="F494" s="4">
        <v>20</v>
      </c>
      <c r="G494" s="4">
        <v>20</v>
      </c>
      <c r="H494" s="4">
        <v>17</v>
      </c>
      <c r="I494" s="4">
        <v>16</v>
      </c>
      <c r="J494" s="4">
        <v>15</v>
      </c>
      <c r="K494" s="4">
        <v>0</v>
      </c>
      <c r="L494" s="4">
        <v>0</v>
      </c>
      <c r="M494" s="4">
        <v>0</v>
      </c>
      <c r="N494" s="4">
        <f t="shared" si="135"/>
        <v>17</v>
      </c>
      <c r="O494" s="4">
        <f t="shared" si="136"/>
        <v>16</v>
      </c>
      <c r="P494" s="4">
        <f t="shared" si="137"/>
        <v>15</v>
      </c>
      <c r="Q494" s="4">
        <v>3</v>
      </c>
      <c r="R494" s="4">
        <v>3</v>
      </c>
      <c r="S494" s="4">
        <v>2</v>
      </c>
      <c r="T494" s="5">
        <f>((Q494+R494+S494)/Z494)*100</f>
        <v>14.285714285714285</v>
      </c>
      <c r="U494" s="4">
        <f t="shared" si="145"/>
        <v>0</v>
      </c>
      <c r="V494" s="4">
        <f t="shared" si="145"/>
        <v>1</v>
      </c>
      <c r="W494" s="4">
        <f t="shared" si="145"/>
        <v>3</v>
      </c>
      <c r="X494" s="4">
        <f t="shared" si="138"/>
        <v>4</v>
      </c>
      <c r="Y494" s="5">
        <f t="shared" si="139"/>
        <v>6.666666666666667</v>
      </c>
      <c r="Z494" s="5">
        <f t="shared" si="140"/>
        <v>56</v>
      </c>
      <c r="AA494" s="5">
        <f t="shared" si="141"/>
        <v>93.333333333333329</v>
      </c>
      <c r="AB494" s="4"/>
    </row>
    <row r="495" spans="1:28" x14ac:dyDescent="0.2">
      <c r="A495" t="s">
        <v>262</v>
      </c>
      <c r="B495" s="13">
        <v>186</v>
      </c>
      <c r="C495" s="4">
        <v>2</v>
      </c>
      <c r="D495" s="4">
        <v>44</v>
      </c>
      <c r="E495" s="4">
        <v>20</v>
      </c>
      <c r="F495" s="4">
        <v>20</v>
      </c>
      <c r="G495" s="4">
        <v>20</v>
      </c>
      <c r="H495" s="4">
        <v>17</v>
      </c>
      <c r="I495" s="4">
        <v>16</v>
      </c>
      <c r="J495" s="4">
        <v>13</v>
      </c>
      <c r="K495" s="4">
        <v>1</v>
      </c>
      <c r="L495" s="4">
        <v>1</v>
      </c>
      <c r="M495" s="4">
        <v>0</v>
      </c>
      <c r="N495" s="4">
        <f t="shared" si="135"/>
        <v>18</v>
      </c>
      <c r="O495" s="4">
        <f t="shared" si="136"/>
        <v>17</v>
      </c>
      <c r="P495" s="4">
        <f t="shared" si="137"/>
        <v>13</v>
      </c>
      <c r="Q495" s="4">
        <v>2</v>
      </c>
      <c r="R495" s="4">
        <v>3</v>
      </c>
      <c r="S495" s="4">
        <v>6</v>
      </c>
      <c r="T495" s="5">
        <f>((Q495+R495+S495)/Z495)*100</f>
        <v>18.64406779661017</v>
      </c>
      <c r="U495" s="4">
        <f t="shared" si="145"/>
        <v>0</v>
      </c>
      <c r="V495" s="4">
        <f t="shared" si="145"/>
        <v>0</v>
      </c>
      <c r="W495" s="4">
        <f t="shared" si="145"/>
        <v>1</v>
      </c>
      <c r="X495" s="4">
        <f t="shared" si="138"/>
        <v>1</v>
      </c>
      <c r="Y495" s="5">
        <f t="shared" si="139"/>
        <v>1.6666666666666667</v>
      </c>
      <c r="Z495" s="5">
        <f t="shared" si="140"/>
        <v>59</v>
      </c>
      <c r="AA495" s="5">
        <f t="shared" si="141"/>
        <v>98.333333333333329</v>
      </c>
      <c r="AB495" s="4"/>
    </row>
    <row r="496" spans="1:28" x14ac:dyDescent="0.2">
      <c r="A496" t="s">
        <v>328</v>
      </c>
      <c r="B496" s="13">
        <v>187</v>
      </c>
      <c r="C496" s="4">
        <v>2</v>
      </c>
      <c r="D496" s="4">
        <v>42</v>
      </c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5"/>
      <c r="U496" s="4"/>
      <c r="V496" s="4"/>
      <c r="W496" s="4"/>
      <c r="X496" s="4"/>
      <c r="Y496" s="5"/>
      <c r="Z496" s="5"/>
      <c r="AA496" s="5"/>
      <c r="AB496" s="4"/>
    </row>
    <row r="497" spans="1:28" x14ac:dyDescent="0.2">
      <c r="B497" s="13">
        <v>187</v>
      </c>
      <c r="C497" s="4">
        <v>2</v>
      </c>
      <c r="D497" s="4">
        <v>42</v>
      </c>
      <c r="E497" s="4">
        <v>20</v>
      </c>
      <c r="F497" s="4">
        <v>20</v>
      </c>
      <c r="G497" s="4">
        <v>20</v>
      </c>
      <c r="H497" s="4">
        <v>18</v>
      </c>
      <c r="I497" s="4">
        <v>16</v>
      </c>
      <c r="J497" s="4">
        <v>19</v>
      </c>
      <c r="K497" s="4">
        <v>0</v>
      </c>
      <c r="L497" s="4">
        <v>0</v>
      </c>
      <c r="M497" s="4">
        <v>0</v>
      </c>
      <c r="N497" s="4">
        <f t="shared" si="135"/>
        <v>18</v>
      </c>
      <c r="O497" s="4">
        <f t="shared" si="136"/>
        <v>16</v>
      </c>
      <c r="P497" s="4">
        <f t="shared" si="137"/>
        <v>19</v>
      </c>
      <c r="Q497" s="4">
        <v>0</v>
      </c>
      <c r="R497" s="4">
        <v>0</v>
      </c>
      <c r="S497" s="4">
        <v>0</v>
      </c>
      <c r="T497" s="5">
        <f>((Q497+R497+S497)/Z497)*100</f>
        <v>0</v>
      </c>
      <c r="U497" s="4">
        <f>E497-H497-K497-Q497</f>
        <v>2</v>
      </c>
      <c r="V497" s="4">
        <f>F497-I497-L497-R497</f>
        <v>4</v>
      </c>
      <c r="W497" s="4">
        <f>G497-J497-M497-S497</f>
        <v>1</v>
      </c>
      <c r="X497" s="4">
        <f t="shared" si="138"/>
        <v>7</v>
      </c>
      <c r="Y497" s="5">
        <f t="shared" si="139"/>
        <v>11.666666666666666</v>
      </c>
      <c r="Z497" s="5">
        <f t="shared" si="140"/>
        <v>53</v>
      </c>
      <c r="AA497" s="5">
        <f t="shared" si="141"/>
        <v>88.333333333333329</v>
      </c>
      <c r="AB497" s="4"/>
    </row>
    <row r="498" spans="1:28" x14ac:dyDescent="0.2">
      <c r="A498" t="s">
        <v>339</v>
      </c>
      <c r="B498" s="13">
        <v>188</v>
      </c>
      <c r="C498" s="4">
        <v>2</v>
      </c>
      <c r="D498" s="4">
        <v>42</v>
      </c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5"/>
      <c r="U498" s="4"/>
      <c r="V498" s="4"/>
      <c r="W498" s="4"/>
      <c r="X498" s="4"/>
      <c r="Y498" s="5"/>
      <c r="Z498" s="5"/>
      <c r="AA498" s="5"/>
      <c r="AB498" s="4"/>
    </row>
    <row r="499" spans="1:28" x14ac:dyDescent="0.2">
      <c r="B499" s="13">
        <v>188</v>
      </c>
      <c r="C499" s="4">
        <v>2</v>
      </c>
      <c r="D499" s="4">
        <v>42</v>
      </c>
      <c r="E499" s="4">
        <v>20</v>
      </c>
      <c r="F499" s="4">
        <v>20</v>
      </c>
      <c r="G499" s="4">
        <v>20</v>
      </c>
      <c r="H499" s="4">
        <v>17</v>
      </c>
      <c r="I499" s="4">
        <v>20</v>
      </c>
      <c r="J499" s="4">
        <v>20</v>
      </c>
      <c r="K499" s="4">
        <v>0</v>
      </c>
      <c r="L499" s="4">
        <v>0</v>
      </c>
      <c r="M499" s="4">
        <v>0</v>
      </c>
      <c r="N499" s="4">
        <f t="shared" si="135"/>
        <v>17</v>
      </c>
      <c r="O499" s="4">
        <f t="shared" si="136"/>
        <v>20</v>
      </c>
      <c r="P499" s="4">
        <f t="shared" si="137"/>
        <v>20</v>
      </c>
      <c r="Q499" s="4">
        <v>1</v>
      </c>
      <c r="R499" s="4">
        <v>0</v>
      </c>
      <c r="S499" s="4">
        <v>0</v>
      </c>
      <c r="T499" s="5">
        <f>((Q499+R499+S499)/Z499)*100</f>
        <v>1.7241379310344827</v>
      </c>
      <c r="U499" s="4">
        <f>E499-H499-K499-Q499</f>
        <v>2</v>
      </c>
      <c r="V499" s="4">
        <f>F499-I499-L499-R499</f>
        <v>0</v>
      </c>
      <c r="W499" s="4">
        <f>G499-J499-M499-S499</f>
        <v>0</v>
      </c>
      <c r="X499" s="4">
        <f t="shared" si="138"/>
        <v>2</v>
      </c>
      <c r="Y499" s="5">
        <f t="shared" si="139"/>
        <v>3.3333333333333335</v>
      </c>
      <c r="Z499" s="5">
        <f t="shared" si="140"/>
        <v>58</v>
      </c>
      <c r="AA499" s="5">
        <f t="shared" si="141"/>
        <v>96.666666666666671</v>
      </c>
      <c r="AB499" s="4"/>
    </row>
    <row r="500" spans="1:28" x14ac:dyDescent="0.2">
      <c r="A500" t="s">
        <v>450</v>
      </c>
      <c r="B500" s="13">
        <v>228</v>
      </c>
      <c r="C500" s="4">
        <v>3</v>
      </c>
      <c r="D500" s="4" t="s">
        <v>458</v>
      </c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5"/>
      <c r="U500" s="4"/>
      <c r="V500" s="4"/>
      <c r="W500" s="4"/>
      <c r="X500" s="4"/>
      <c r="Y500" s="5"/>
      <c r="Z500" s="5"/>
      <c r="AA500" s="5"/>
      <c r="AB500" s="4"/>
    </row>
    <row r="501" spans="1:28" x14ac:dyDescent="0.2">
      <c r="A501" t="s">
        <v>239</v>
      </c>
      <c r="B501" s="13">
        <v>189</v>
      </c>
      <c r="C501" s="4">
        <v>2</v>
      </c>
      <c r="D501" s="4">
        <v>44</v>
      </c>
      <c r="E501" s="4">
        <v>20</v>
      </c>
      <c r="F501" s="4">
        <v>20</v>
      </c>
      <c r="G501" s="4">
        <v>20</v>
      </c>
      <c r="H501" s="4">
        <v>18</v>
      </c>
      <c r="I501" s="4">
        <v>18</v>
      </c>
      <c r="J501" s="4">
        <v>16</v>
      </c>
      <c r="K501" s="4">
        <v>0</v>
      </c>
      <c r="L501" s="4">
        <v>0</v>
      </c>
      <c r="M501" s="4">
        <v>1</v>
      </c>
      <c r="N501" s="4">
        <f t="shared" si="135"/>
        <v>18</v>
      </c>
      <c r="O501" s="4">
        <f t="shared" si="136"/>
        <v>18</v>
      </c>
      <c r="P501" s="4">
        <f t="shared" si="137"/>
        <v>17</v>
      </c>
      <c r="Q501" s="4">
        <v>0</v>
      </c>
      <c r="R501" s="4">
        <v>0</v>
      </c>
      <c r="S501" s="4">
        <v>1</v>
      </c>
      <c r="T501" s="5">
        <f>((Q501+R501+S501)/Z501)*100</f>
        <v>1.8518518518518516</v>
      </c>
      <c r="U501" s="4">
        <f t="shared" ref="U501:W503" si="146">E501-H501-K501-Q501</f>
        <v>2</v>
      </c>
      <c r="V501" s="4">
        <f t="shared" si="146"/>
        <v>2</v>
      </c>
      <c r="W501" s="4">
        <f t="shared" si="146"/>
        <v>2</v>
      </c>
      <c r="X501" s="4">
        <f t="shared" si="138"/>
        <v>6</v>
      </c>
      <c r="Y501" s="5">
        <f t="shared" si="139"/>
        <v>10</v>
      </c>
      <c r="Z501" s="5">
        <f t="shared" si="140"/>
        <v>54</v>
      </c>
      <c r="AA501" s="5">
        <f t="shared" si="141"/>
        <v>90</v>
      </c>
      <c r="AB501" s="4"/>
    </row>
    <row r="502" spans="1:28" x14ac:dyDescent="0.2">
      <c r="A502" t="s">
        <v>385</v>
      </c>
      <c r="B502" s="13">
        <v>190</v>
      </c>
      <c r="C502" s="4">
        <v>2</v>
      </c>
      <c r="D502" s="4">
        <v>44</v>
      </c>
      <c r="E502" s="4">
        <v>20</v>
      </c>
      <c r="F502" s="4">
        <v>20</v>
      </c>
      <c r="G502" s="4">
        <v>20</v>
      </c>
      <c r="H502" s="4">
        <v>18</v>
      </c>
      <c r="I502" s="4">
        <v>18</v>
      </c>
      <c r="J502" s="4">
        <v>20</v>
      </c>
      <c r="K502" s="4">
        <v>0</v>
      </c>
      <c r="L502" s="4">
        <v>0</v>
      </c>
      <c r="M502" s="4">
        <v>0</v>
      </c>
      <c r="N502" s="4">
        <f t="shared" si="135"/>
        <v>18</v>
      </c>
      <c r="O502" s="4">
        <f t="shared" si="136"/>
        <v>18</v>
      </c>
      <c r="P502" s="4">
        <f t="shared" si="137"/>
        <v>20</v>
      </c>
      <c r="Q502" s="4"/>
      <c r="R502" s="4"/>
      <c r="S502" s="4"/>
      <c r="T502" s="5">
        <f>((Q502+R502+S502)/Z502)*100</f>
        <v>0</v>
      </c>
      <c r="U502" s="4">
        <f t="shared" si="146"/>
        <v>2</v>
      </c>
      <c r="V502" s="4">
        <f t="shared" si="146"/>
        <v>2</v>
      </c>
      <c r="W502" s="4">
        <f t="shared" si="146"/>
        <v>0</v>
      </c>
      <c r="X502" s="4">
        <f t="shared" si="138"/>
        <v>4</v>
      </c>
      <c r="Y502" s="5">
        <f t="shared" si="139"/>
        <v>6.666666666666667</v>
      </c>
      <c r="Z502" s="5">
        <f t="shared" si="140"/>
        <v>56</v>
      </c>
      <c r="AA502" s="5">
        <f t="shared" si="141"/>
        <v>93.333333333333329</v>
      </c>
      <c r="AB502" s="4"/>
    </row>
    <row r="503" spans="1:28" x14ac:dyDescent="0.2">
      <c r="A503" t="s">
        <v>369</v>
      </c>
      <c r="B503" s="13">
        <v>192</v>
      </c>
      <c r="C503" s="4">
        <v>2</v>
      </c>
      <c r="D503" s="4">
        <v>44</v>
      </c>
      <c r="E503" s="4">
        <v>20</v>
      </c>
      <c r="F503" s="4">
        <v>20</v>
      </c>
      <c r="G503" s="4">
        <v>20</v>
      </c>
      <c r="H503" s="4">
        <v>18</v>
      </c>
      <c r="I503" s="4">
        <v>18</v>
      </c>
      <c r="J503" s="4">
        <v>20</v>
      </c>
      <c r="K503" s="4">
        <v>1</v>
      </c>
      <c r="L503" s="4">
        <v>2</v>
      </c>
      <c r="M503" s="4">
        <v>0</v>
      </c>
      <c r="N503" s="4">
        <f t="shared" si="135"/>
        <v>19</v>
      </c>
      <c r="O503" s="4">
        <f t="shared" si="136"/>
        <v>20</v>
      </c>
      <c r="P503" s="4">
        <f t="shared" si="137"/>
        <v>20</v>
      </c>
      <c r="Q503" s="4">
        <v>0</v>
      </c>
      <c r="R503" s="4">
        <v>0</v>
      </c>
      <c r="S503" s="4">
        <v>0</v>
      </c>
      <c r="T503" s="5">
        <f>((Q503+R503+S503)/Z503)*100</f>
        <v>0</v>
      </c>
      <c r="U503" s="4">
        <f t="shared" si="146"/>
        <v>1</v>
      </c>
      <c r="V503" s="4">
        <f t="shared" si="146"/>
        <v>0</v>
      </c>
      <c r="W503" s="4">
        <f t="shared" si="146"/>
        <v>0</v>
      </c>
      <c r="X503" s="4">
        <f t="shared" si="138"/>
        <v>1</v>
      </c>
      <c r="Y503" s="5">
        <f t="shared" si="139"/>
        <v>1.6666666666666667</v>
      </c>
      <c r="Z503" s="5">
        <f t="shared" si="140"/>
        <v>59</v>
      </c>
      <c r="AA503" s="5">
        <f t="shared" si="141"/>
        <v>98.333333333333329</v>
      </c>
      <c r="AB503" s="4"/>
    </row>
    <row r="504" spans="1:28" x14ac:dyDescent="0.2">
      <c r="A504" t="s">
        <v>304</v>
      </c>
      <c r="B504" s="13">
        <v>193</v>
      </c>
      <c r="C504" s="4">
        <v>2</v>
      </c>
      <c r="D504" s="4">
        <v>42</v>
      </c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5"/>
      <c r="U504" s="4"/>
      <c r="V504" s="4"/>
      <c r="W504" s="4"/>
      <c r="X504" s="4"/>
      <c r="Y504" s="5"/>
      <c r="Z504" s="5"/>
      <c r="AA504" s="5"/>
      <c r="AB504" s="4"/>
    </row>
    <row r="505" spans="1:28" x14ac:dyDescent="0.2">
      <c r="B505" s="13">
        <v>193</v>
      </c>
      <c r="C505" s="4">
        <v>2</v>
      </c>
      <c r="D505" s="4">
        <v>42</v>
      </c>
      <c r="E505" s="4">
        <v>20</v>
      </c>
      <c r="F505" s="4">
        <v>20</v>
      </c>
      <c r="G505" s="4">
        <v>20</v>
      </c>
      <c r="H505" s="4">
        <v>19</v>
      </c>
      <c r="I505" s="4">
        <v>19</v>
      </c>
      <c r="J505" s="4">
        <v>18</v>
      </c>
      <c r="K505" s="4">
        <v>0</v>
      </c>
      <c r="L505" s="4">
        <v>0</v>
      </c>
      <c r="M505" s="4">
        <v>0</v>
      </c>
      <c r="N505" s="4">
        <f t="shared" si="135"/>
        <v>19</v>
      </c>
      <c r="O505" s="4">
        <f t="shared" si="136"/>
        <v>19</v>
      </c>
      <c r="P505" s="4">
        <f t="shared" si="137"/>
        <v>18</v>
      </c>
      <c r="Q505" s="4">
        <v>0</v>
      </c>
      <c r="R505" s="4">
        <v>0</v>
      </c>
      <c r="S505" s="4">
        <v>0</v>
      </c>
      <c r="T505" s="5">
        <f>((Q505+R505+S505)/Z505)*100</f>
        <v>0</v>
      </c>
      <c r="U505" s="4">
        <f t="shared" ref="U505:W506" si="147">E505-H505-K505-Q505</f>
        <v>1</v>
      </c>
      <c r="V505" s="4">
        <f t="shared" si="147"/>
        <v>1</v>
      </c>
      <c r="W505" s="4">
        <f t="shared" si="147"/>
        <v>2</v>
      </c>
      <c r="X505" s="4">
        <f t="shared" si="138"/>
        <v>4</v>
      </c>
      <c r="Y505" s="5">
        <f t="shared" si="139"/>
        <v>6.666666666666667</v>
      </c>
      <c r="Z505" s="5">
        <f t="shared" si="140"/>
        <v>56</v>
      </c>
      <c r="AA505" s="5">
        <f t="shared" si="141"/>
        <v>93.333333333333329</v>
      </c>
      <c r="AB505" s="4"/>
    </row>
    <row r="506" spans="1:28" x14ac:dyDescent="0.2">
      <c r="A506" t="s">
        <v>421</v>
      </c>
      <c r="B506" s="13">
        <v>194</v>
      </c>
      <c r="C506" s="4">
        <v>2</v>
      </c>
      <c r="D506" s="4">
        <v>44</v>
      </c>
      <c r="E506" s="4">
        <v>20</v>
      </c>
      <c r="F506" s="4">
        <v>20</v>
      </c>
      <c r="G506" s="4">
        <v>20</v>
      </c>
      <c r="H506" s="4">
        <v>14</v>
      </c>
      <c r="I506" s="4">
        <v>16</v>
      </c>
      <c r="J506" s="4">
        <v>13</v>
      </c>
      <c r="K506" s="4">
        <v>2</v>
      </c>
      <c r="L506" s="4">
        <v>4</v>
      </c>
      <c r="M506" s="4">
        <v>0</v>
      </c>
      <c r="N506" s="4">
        <f t="shared" si="135"/>
        <v>16</v>
      </c>
      <c r="O506" s="4">
        <f t="shared" si="136"/>
        <v>20</v>
      </c>
      <c r="P506" s="4">
        <f t="shared" si="137"/>
        <v>13</v>
      </c>
      <c r="Q506" s="4">
        <v>2</v>
      </c>
      <c r="R506" s="4">
        <v>0</v>
      </c>
      <c r="S506" s="4">
        <v>3</v>
      </c>
      <c r="T506" s="5">
        <f>((Q506+R506+S506)/Z506)*100</f>
        <v>9.2592592592592595</v>
      </c>
      <c r="U506" s="4">
        <f t="shared" si="147"/>
        <v>2</v>
      </c>
      <c r="V506" s="4">
        <f t="shared" si="147"/>
        <v>0</v>
      </c>
      <c r="W506" s="4">
        <f t="shared" si="147"/>
        <v>4</v>
      </c>
      <c r="X506" s="4">
        <f t="shared" si="138"/>
        <v>6</v>
      </c>
      <c r="Y506" s="5">
        <f t="shared" si="139"/>
        <v>10</v>
      </c>
      <c r="Z506" s="5">
        <f t="shared" si="140"/>
        <v>54</v>
      </c>
      <c r="AA506" s="5">
        <f t="shared" si="141"/>
        <v>90</v>
      </c>
      <c r="AB506" s="4"/>
    </row>
    <row r="507" spans="1:28" x14ac:dyDescent="0.2">
      <c r="A507" t="s">
        <v>359</v>
      </c>
      <c r="B507" s="13">
        <v>196</v>
      </c>
      <c r="C507" s="4">
        <v>2</v>
      </c>
      <c r="D507" s="4">
        <v>44</v>
      </c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5"/>
      <c r="U507" s="4"/>
      <c r="V507" s="4"/>
      <c r="W507" s="4"/>
      <c r="X507" s="4"/>
      <c r="Y507" s="5"/>
      <c r="Z507" s="5"/>
      <c r="AA507" s="5"/>
      <c r="AB507" s="4"/>
    </row>
    <row r="508" spans="1:28" x14ac:dyDescent="0.2">
      <c r="A508" t="s">
        <v>377</v>
      </c>
      <c r="B508" s="13">
        <v>197</v>
      </c>
      <c r="C508" s="4">
        <v>2</v>
      </c>
      <c r="D508" s="4">
        <v>42</v>
      </c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5"/>
      <c r="U508" s="4"/>
      <c r="V508" s="4"/>
      <c r="W508" s="4"/>
      <c r="X508" s="4"/>
      <c r="Y508" s="5"/>
      <c r="Z508" s="5"/>
      <c r="AA508" s="5"/>
      <c r="AB508" s="4"/>
    </row>
    <row r="509" spans="1:28" x14ac:dyDescent="0.2">
      <c r="B509" s="13">
        <v>197</v>
      </c>
      <c r="C509" s="4">
        <v>2</v>
      </c>
      <c r="D509" s="4">
        <v>42</v>
      </c>
      <c r="E509" s="4">
        <v>20</v>
      </c>
      <c r="F509" s="4">
        <v>20</v>
      </c>
      <c r="G509" s="4">
        <v>20</v>
      </c>
      <c r="H509" s="4">
        <v>20</v>
      </c>
      <c r="I509" s="4">
        <v>19</v>
      </c>
      <c r="J509" s="4">
        <v>20</v>
      </c>
      <c r="K509" s="4">
        <v>0</v>
      </c>
      <c r="L509" s="4">
        <v>0</v>
      </c>
      <c r="M509" s="4">
        <v>0</v>
      </c>
      <c r="N509" s="4">
        <f t="shared" si="135"/>
        <v>20</v>
      </c>
      <c r="O509" s="4">
        <f t="shared" si="136"/>
        <v>19</v>
      </c>
      <c r="P509" s="4">
        <f t="shared" si="137"/>
        <v>20</v>
      </c>
      <c r="Q509" s="4">
        <v>0</v>
      </c>
      <c r="R509" s="4">
        <v>0</v>
      </c>
      <c r="S509" s="4">
        <v>0</v>
      </c>
      <c r="T509" s="5">
        <f>((Q509+R509+S509)/Z509)*100</f>
        <v>0</v>
      </c>
      <c r="U509" s="4">
        <f>E509-H509-K509-Q509</f>
        <v>0</v>
      </c>
      <c r="V509" s="4">
        <f>F509-I509-L509-R509</f>
        <v>1</v>
      </c>
      <c r="W509" s="4">
        <f>G509-J509-M509-S509</f>
        <v>0</v>
      </c>
      <c r="X509" s="4">
        <f t="shared" si="138"/>
        <v>1</v>
      </c>
      <c r="Y509" s="5">
        <f t="shared" si="139"/>
        <v>1.6666666666666667</v>
      </c>
      <c r="Z509" s="5">
        <f t="shared" si="140"/>
        <v>59</v>
      </c>
      <c r="AA509" s="5">
        <f t="shared" si="141"/>
        <v>98.333333333333329</v>
      </c>
      <c r="AB509" s="4"/>
    </row>
    <row r="510" spans="1:28" x14ac:dyDescent="0.2">
      <c r="B510" s="13">
        <v>199</v>
      </c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5"/>
      <c r="U510" s="4"/>
      <c r="V510" s="4"/>
      <c r="W510" s="4"/>
      <c r="X510" s="4"/>
      <c r="Y510" s="5"/>
      <c r="Z510" s="5"/>
      <c r="AA510" s="5"/>
      <c r="AB510" s="4"/>
    </row>
    <row r="511" spans="1:28" x14ac:dyDescent="0.2">
      <c r="A511" t="s">
        <v>381</v>
      </c>
      <c r="B511" s="13">
        <v>198</v>
      </c>
      <c r="C511" s="4">
        <v>2</v>
      </c>
      <c r="D511" s="4" t="s">
        <v>458</v>
      </c>
      <c r="E511" s="4">
        <v>20</v>
      </c>
      <c r="F511" s="4">
        <v>20</v>
      </c>
      <c r="G511" s="4">
        <v>20</v>
      </c>
      <c r="H511" s="4">
        <v>17</v>
      </c>
      <c r="I511" s="4">
        <v>17</v>
      </c>
      <c r="J511" s="4">
        <v>9</v>
      </c>
      <c r="K511" s="4">
        <v>0</v>
      </c>
      <c r="L511" s="4">
        <v>0</v>
      </c>
      <c r="M511" s="4">
        <v>0</v>
      </c>
      <c r="N511" s="4">
        <f t="shared" si="135"/>
        <v>17</v>
      </c>
      <c r="O511" s="4">
        <f t="shared" si="136"/>
        <v>17</v>
      </c>
      <c r="P511" s="4">
        <f t="shared" si="137"/>
        <v>9</v>
      </c>
      <c r="Q511" s="4">
        <v>2</v>
      </c>
      <c r="R511" s="4">
        <v>0</v>
      </c>
      <c r="S511" s="4">
        <v>0</v>
      </c>
      <c r="T511" s="5">
        <f>((Q511+R511+S511)/Z511)*100</f>
        <v>4.4444444444444446</v>
      </c>
      <c r="U511" s="4">
        <f t="shared" ref="U511:W514" si="148">E511-H511-K511-Q511</f>
        <v>1</v>
      </c>
      <c r="V511" s="4">
        <f t="shared" si="148"/>
        <v>3</v>
      </c>
      <c r="W511" s="4">
        <f t="shared" si="148"/>
        <v>11</v>
      </c>
      <c r="X511" s="4">
        <f t="shared" si="138"/>
        <v>15</v>
      </c>
      <c r="Y511" s="5">
        <f t="shared" si="139"/>
        <v>25</v>
      </c>
      <c r="Z511" s="5">
        <f t="shared" si="140"/>
        <v>45</v>
      </c>
      <c r="AA511" s="5">
        <f t="shared" si="141"/>
        <v>75</v>
      </c>
      <c r="AB511" s="4"/>
    </row>
    <row r="512" spans="1:28" x14ac:dyDescent="0.2">
      <c r="A512" t="s">
        <v>238</v>
      </c>
      <c r="B512" s="13">
        <v>200</v>
      </c>
      <c r="C512" s="4">
        <v>2</v>
      </c>
      <c r="D512" s="4">
        <v>44</v>
      </c>
      <c r="E512" s="4">
        <v>20</v>
      </c>
      <c r="F512" s="4">
        <v>20</v>
      </c>
      <c r="G512" s="4">
        <v>20</v>
      </c>
      <c r="H512" s="4">
        <v>19</v>
      </c>
      <c r="I512" s="4">
        <v>19</v>
      </c>
      <c r="J512" s="4">
        <v>20</v>
      </c>
      <c r="K512" s="4">
        <v>0</v>
      </c>
      <c r="L512" s="4">
        <v>0</v>
      </c>
      <c r="M512" s="4">
        <v>0</v>
      </c>
      <c r="N512" s="4">
        <f t="shared" si="135"/>
        <v>19</v>
      </c>
      <c r="O512" s="4">
        <f t="shared" si="136"/>
        <v>19</v>
      </c>
      <c r="P512" s="4">
        <f t="shared" si="137"/>
        <v>20</v>
      </c>
      <c r="Q512" s="4">
        <v>0</v>
      </c>
      <c r="R512" s="4">
        <v>0</v>
      </c>
      <c r="S512" s="4">
        <v>0</v>
      </c>
      <c r="T512" s="5">
        <f>((Q512+R512+S512)/Z512)*100</f>
        <v>0</v>
      </c>
      <c r="U512" s="4">
        <f t="shared" si="148"/>
        <v>1</v>
      </c>
      <c r="V512" s="4">
        <f t="shared" si="148"/>
        <v>1</v>
      </c>
      <c r="W512" s="4">
        <f t="shared" si="148"/>
        <v>0</v>
      </c>
      <c r="X512" s="4">
        <f t="shared" si="138"/>
        <v>2</v>
      </c>
      <c r="Y512" s="5">
        <f t="shared" si="139"/>
        <v>3.3333333333333335</v>
      </c>
      <c r="Z512" s="5">
        <f t="shared" si="140"/>
        <v>58</v>
      </c>
      <c r="AA512" s="5">
        <f t="shared" si="141"/>
        <v>96.666666666666671</v>
      </c>
      <c r="AB512" s="4"/>
    </row>
    <row r="513" spans="1:28" x14ac:dyDescent="0.2">
      <c r="A513" t="s">
        <v>298</v>
      </c>
      <c r="B513" s="13">
        <v>201</v>
      </c>
      <c r="C513" s="4">
        <v>2</v>
      </c>
      <c r="D513" s="4">
        <v>44</v>
      </c>
      <c r="E513" s="4">
        <v>20</v>
      </c>
      <c r="F513" s="4">
        <v>20</v>
      </c>
      <c r="G513" s="4">
        <v>20</v>
      </c>
      <c r="H513" s="4">
        <v>16</v>
      </c>
      <c r="I513" s="4">
        <v>14</v>
      </c>
      <c r="J513" s="4">
        <v>14</v>
      </c>
      <c r="K513" s="4">
        <v>3</v>
      </c>
      <c r="L513" s="4">
        <v>1</v>
      </c>
      <c r="M513" s="4">
        <v>1</v>
      </c>
      <c r="N513" s="4">
        <f t="shared" si="135"/>
        <v>19</v>
      </c>
      <c r="O513" s="4">
        <f t="shared" si="136"/>
        <v>15</v>
      </c>
      <c r="P513" s="4">
        <f t="shared" si="137"/>
        <v>15</v>
      </c>
      <c r="Q513" s="4">
        <v>1</v>
      </c>
      <c r="R513" s="4">
        <v>2</v>
      </c>
      <c r="S513" s="4">
        <v>3</v>
      </c>
      <c r="T513" s="5">
        <f>((Q513+R513+S513)/Z513)*100</f>
        <v>10.909090909090908</v>
      </c>
      <c r="U513" s="4">
        <f t="shared" si="148"/>
        <v>0</v>
      </c>
      <c r="V513" s="4">
        <f t="shared" si="148"/>
        <v>3</v>
      </c>
      <c r="W513" s="4">
        <f t="shared" si="148"/>
        <v>2</v>
      </c>
      <c r="X513" s="4">
        <f t="shared" si="138"/>
        <v>5</v>
      </c>
      <c r="Y513" s="5">
        <f t="shared" si="139"/>
        <v>8.3333333333333321</v>
      </c>
      <c r="Z513" s="5">
        <f t="shared" si="140"/>
        <v>55</v>
      </c>
      <c r="AA513" s="5">
        <f t="shared" si="141"/>
        <v>91.666666666666657</v>
      </c>
      <c r="AB513" s="4"/>
    </row>
    <row r="514" spans="1:28" x14ac:dyDescent="0.2">
      <c r="A514" t="s">
        <v>414</v>
      </c>
      <c r="B514" s="13">
        <v>202</v>
      </c>
      <c r="C514" s="4">
        <v>2</v>
      </c>
      <c r="D514" s="4">
        <v>44</v>
      </c>
      <c r="E514" s="4">
        <v>20</v>
      </c>
      <c r="F514" s="4">
        <v>20</v>
      </c>
      <c r="G514" s="4">
        <v>20</v>
      </c>
      <c r="H514" s="4">
        <v>17</v>
      </c>
      <c r="I514" s="4">
        <v>17</v>
      </c>
      <c r="J514" s="4">
        <v>15</v>
      </c>
      <c r="K514" s="4">
        <v>1</v>
      </c>
      <c r="L514" s="4">
        <v>0</v>
      </c>
      <c r="M514" s="4">
        <v>1</v>
      </c>
      <c r="N514" s="4">
        <f t="shared" si="135"/>
        <v>18</v>
      </c>
      <c r="O514" s="4">
        <f t="shared" si="136"/>
        <v>17</v>
      </c>
      <c r="P514" s="4">
        <f t="shared" si="137"/>
        <v>16</v>
      </c>
      <c r="Q514" s="4">
        <v>1</v>
      </c>
      <c r="R514" s="4">
        <v>2</v>
      </c>
      <c r="S514" s="4">
        <v>2</v>
      </c>
      <c r="T514" s="5">
        <f>((Q514+R514+S514)/Z514)*100</f>
        <v>8.9285714285714288</v>
      </c>
      <c r="U514" s="4">
        <f t="shared" si="148"/>
        <v>1</v>
      </c>
      <c r="V514" s="4">
        <f t="shared" si="148"/>
        <v>1</v>
      </c>
      <c r="W514" s="4">
        <f t="shared" si="148"/>
        <v>2</v>
      </c>
      <c r="X514" s="4">
        <f t="shared" si="138"/>
        <v>4</v>
      </c>
      <c r="Y514" s="5">
        <f t="shared" si="139"/>
        <v>6.666666666666667</v>
      </c>
      <c r="Z514" s="5">
        <f t="shared" si="140"/>
        <v>56</v>
      </c>
      <c r="AA514" s="5">
        <f t="shared" si="141"/>
        <v>93.333333333333329</v>
      </c>
      <c r="AB514" s="4"/>
    </row>
    <row r="515" spans="1:28" x14ac:dyDescent="0.2">
      <c r="A515" t="s">
        <v>258</v>
      </c>
      <c r="B515" s="13">
        <v>204</v>
      </c>
      <c r="C515" s="4">
        <v>2</v>
      </c>
      <c r="D515" s="4">
        <v>42</v>
      </c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5"/>
      <c r="U515" s="4"/>
      <c r="V515" s="4"/>
      <c r="W515" s="4"/>
      <c r="X515" s="4"/>
      <c r="Y515" s="5"/>
      <c r="Z515" s="5"/>
      <c r="AA515" s="5"/>
      <c r="AB515" s="4"/>
    </row>
    <row r="516" spans="1:28" x14ac:dyDescent="0.2">
      <c r="B516" s="13">
        <v>204</v>
      </c>
      <c r="C516" s="4">
        <v>2</v>
      </c>
      <c r="D516" s="4">
        <v>42</v>
      </c>
      <c r="E516" s="4">
        <v>20</v>
      </c>
      <c r="F516" s="4">
        <v>20</v>
      </c>
      <c r="G516" s="4">
        <v>20</v>
      </c>
      <c r="H516" s="4">
        <v>18</v>
      </c>
      <c r="I516" s="4">
        <v>16</v>
      </c>
      <c r="J516" s="4">
        <v>20</v>
      </c>
      <c r="K516" s="4">
        <v>0</v>
      </c>
      <c r="L516" s="4">
        <v>0</v>
      </c>
      <c r="M516" s="4">
        <v>0</v>
      </c>
      <c r="N516" s="4">
        <f t="shared" si="135"/>
        <v>18</v>
      </c>
      <c r="O516" s="4">
        <f t="shared" si="136"/>
        <v>16</v>
      </c>
      <c r="P516" s="4">
        <f t="shared" si="137"/>
        <v>20</v>
      </c>
      <c r="Q516" s="4">
        <v>1</v>
      </c>
      <c r="R516" s="4">
        <v>1</v>
      </c>
      <c r="S516" s="4"/>
      <c r="T516" s="5">
        <f>((Q516+R516+S516)/Z516)*100</f>
        <v>3.5714285714285712</v>
      </c>
      <c r="U516" s="4">
        <f>E516-H516-K516-Q516</f>
        <v>1</v>
      </c>
      <c r="V516" s="4">
        <f>F516-I516-L516-R516</f>
        <v>3</v>
      </c>
      <c r="W516" s="4">
        <f>G516-J516-M516-S516</f>
        <v>0</v>
      </c>
      <c r="X516" s="4">
        <f t="shared" si="138"/>
        <v>4</v>
      </c>
      <c r="Y516" s="5">
        <f t="shared" si="139"/>
        <v>6.666666666666667</v>
      </c>
      <c r="Z516" s="5">
        <f t="shared" si="140"/>
        <v>56</v>
      </c>
      <c r="AA516" s="5">
        <f t="shared" si="141"/>
        <v>93.333333333333329</v>
      </c>
      <c r="AB516" s="4"/>
    </row>
    <row r="517" spans="1:28" x14ac:dyDescent="0.2">
      <c r="A517" t="s">
        <v>358</v>
      </c>
      <c r="B517" s="13">
        <v>205</v>
      </c>
      <c r="C517" s="4">
        <v>2</v>
      </c>
      <c r="D517" s="4">
        <v>42</v>
      </c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5"/>
      <c r="U517" s="4"/>
      <c r="V517" s="4"/>
      <c r="W517" s="4"/>
      <c r="X517" s="4"/>
      <c r="Y517" s="5"/>
      <c r="Z517" s="5"/>
      <c r="AA517" s="5"/>
      <c r="AB517" s="4"/>
    </row>
    <row r="518" spans="1:28" x14ac:dyDescent="0.2">
      <c r="B518" s="13">
        <v>205</v>
      </c>
      <c r="C518" s="4">
        <v>2</v>
      </c>
      <c r="D518" s="4">
        <v>42</v>
      </c>
      <c r="E518" s="4">
        <v>20</v>
      </c>
      <c r="F518" s="4">
        <v>20</v>
      </c>
      <c r="G518" s="4">
        <v>20</v>
      </c>
      <c r="H518" s="4">
        <v>17</v>
      </c>
      <c r="I518" s="4">
        <v>18</v>
      </c>
      <c r="J518" s="4">
        <v>19</v>
      </c>
      <c r="K518" s="4"/>
      <c r="L518" s="4"/>
      <c r="M518" s="4"/>
      <c r="N518" s="4">
        <f t="shared" si="135"/>
        <v>17</v>
      </c>
      <c r="O518" s="4">
        <f t="shared" si="136"/>
        <v>18</v>
      </c>
      <c r="P518" s="4">
        <f t="shared" si="137"/>
        <v>19</v>
      </c>
      <c r="Q518" s="4">
        <v>0</v>
      </c>
      <c r="R518" s="4">
        <v>0</v>
      </c>
      <c r="S518" s="4">
        <v>0</v>
      </c>
      <c r="T518" s="5">
        <f>((Q518+R518+S518)/Z518)*100</f>
        <v>0</v>
      </c>
      <c r="U518" s="4">
        <f>E518-H518-K518-Q518</f>
        <v>3</v>
      </c>
      <c r="V518" s="4">
        <f>F518-I518-L518-R518</f>
        <v>2</v>
      </c>
      <c r="W518" s="4">
        <f>G518-J518-M518-S518</f>
        <v>1</v>
      </c>
      <c r="X518" s="4">
        <f t="shared" si="138"/>
        <v>6</v>
      </c>
      <c r="Y518" s="5">
        <f t="shared" si="139"/>
        <v>10</v>
      </c>
      <c r="Z518" s="5">
        <f t="shared" si="140"/>
        <v>54</v>
      </c>
      <c r="AA518" s="5">
        <f t="shared" si="141"/>
        <v>90</v>
      </c>
      <c r="AB518" s="4"/>
    </row>
    <row r="519" spans="1:28" x14ac:dyDescent="0.2">
      <c r="A519" t="s">
        <v>324</v>
      </c>
      <c r="B519" s="13">
        <v>207</v>
      </c>
      <c r="C519" s="4">
        <v>2</v>
      </c>
      <c r="D519" s="4">
        <v>42</v>
      </c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5"/>
      <c r="U519" s="4"/>
      <c r="V519" s="4"/>
      <c r="W519" s="4"/>
      <c r="X519" s="4"/>
      <c r="Y519" s="5"/>
      <c r="Z519" s="5"/>
      <c r="AA519" s="5"/>
      <c r="AB519" s="4"/>
    </row>
    <row r="520" spans="1:28" x14ac:dyDescent="0.2">
      <c r="B520" s="13">
        <v>207</v>
      </c>
      <c r="C520" s="4">
        <v>2</v>
      </c>
      <c r="D520" s="4">
        <v>42</v>
      </c>
      <c r="E520" s="4">
        <v>20</v>
      </c>
      <c r="F520" s="4">
        <v>20</v>
      </c>
      <c r="G520" s="4">
        <v>20</v>
      </c>
      <c r="H520" s="4">
        <v>16</v>
      </c>
      <c r="I520" s="4">
        <v>13</v>
      </c>
      <c r="J520" s="4">
        <v>18</v>
      </c>
      <c r="K520" s="4">
        <v>0</v>
      </c>
      <c r="L520" s="4">
        <v>0</v>
      </c>
      <c r="M520" s="4">
        <v>0</v>
      </c>
      <c r="N520" s="4">
        <f t="shared" si="135"/>
        <v>16</v>
      </c>
      <c r="O520" s="4">
        <f t="shared" si="136"/>
        <v>13</v>
      </c>
      <c r="P520" s="4">
        <f t="shared" si="137"/>
        <v>18</v>
      </c>
      <c r="Q520" s="4">
        <v>2</v>
      </c>
      <c r="R520" s="4">
        <v>3</v>
      </c>
      <c r="S520" s="4">
        <v>2</v>
      </c>
      <c r="T520" s="5">
        <f>((Q520+R520+S520)/Z520)*100</f>
        <v>12.962962962962962</v>
      </c>
      <c r="U520" s="4">
        <f>E520-H520-K520-Q520</f>
        <v>2</v>
      </c>
      <c r="V520" s="4">
        <f>F520-I520-L520-R520</f>
        <v>4</v>
      </c>
      <c r="W520" s="4">
        <f>G520-J520-M520-S520</f>
        <v>0</v>
      </c>
      <c r="X520" s="4">
        <f t="shared" si="138"/>
        <v>6</v>
      </c>
      <c r="Y520" s="5">
        <f t="shared" si="139"/>
        <v>10</v>
      </c>
      <c r="Z520" s="5">
        <f t="shared" si="140"/>
        <v>54</v>
      </c>
      <c r="AA520" s="5">
        <f t="shared" si="141"/>
        <v>90</v>
      </c>
      <c r="AB520" s="4"/>
    </row>
    <row r="521" spans="1:28" x14ac:dyDescent="0.2">
      <c r="A521" t="s">
        <v>306</v>
      </c>
      <c r="B521" s="13">
        <v>211</v>
      </c>
      <c r="C521" s="4">
        <v>2</v>
      </c>
      <c r="D521" s="4">
        <v>42</v>
      </c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5"/>
      <c r="U521" s="4"/>
      <c r="V521" s="4"/>
      <c r="W521" s="4"/>
      <c r="X521" s="4"/>
      <c r="Y521" s="5"/>
      <c r="Z521" s="5"/>
      <c r="AA521" s="5"/>
      <c r="AB521" s="4"/>
    </row>
    <row r="522" spans="1:28" x14ac:dyDescent="0.2">
      <c r="B522" s="13">
        <v>211</v>
      </c>
      <c r="C522" s="4">
        <v>2</v>
      </c>
      <c r="D522" s="4">
        <v>42</v>
      </c>
      <c r="E522" s="4">
        <v>20</v>
      </c>
      <c r="F522" s="4">
        <v>20</v>
      </c>
      <c r="G522" s="4">
        <v>20</v>
      </c>
      <c r="H522" s="4">
        <v>15</v>
      </c>
      <c r="I522" s="4">
        <v>19</v>
      </c>
      <c r="J522" s="4">
        <v>15</v>
      </c>
      <c r="K522" s="4">
        <v>0</v>
      </c>
      <c r="L522" s="4">
        <v>0</v>
      </c>
      <c r="M522" s="4">
        <v>0</v>
      </c>
      <c r="N522" s="4">
        <f t="shared" si="135"/>
        <v>15</v>
      </c>
      <c r="O522" s="4">
        <f t="shared" si="136"/>
        <v>19</v>
      </c>
      <c r="P522" s="4">
        <f t="shared" si="137"/>
        <v>15</v>
      </c>
      <c r="Q522" s="4">
        <v>3</v>
      </c>
      <c r="R522" s="4">
        <v>1</v>
      </c>
      <c r="S522" s="4">
        <v>2</v>
      </c>
      <c r="T522" s="5">
        <f>((Q522+R522+S522)/Z522)*100</f>
        <v>10.909090909090908</v>
      </c>
      <c r="U522" s="4">
        <f t="shared" ref="U522:W523" si="149">E522-H522-K522-Q522</f>
        <v>2</v>
      </c>
      <c r="V522" s="4">
        <f t="shared" si="149"/>
        <v>0</v>
      </c>
      <c r="W522" s="4">
        <f t="shared" si="149"/>
        <v>3</v>
      </c>
      <c r="X522" s="4">
        <f t="shared" si="138"/>
        <v>5</v>
      </c>
      <c r="Y522" s="5">
        <f t="shared" si="139"/>
        <v>8.3333333333333321</v>
      </c>
      <c r="Z522" s="5">
        <f t="shared" si="140"/>
        <v>55</v>
      </c>
      <c r="AA522" s="5">
        <f t="shared" si="141"/>
        <v>91.666666666666657</v>
      </c>
      <c r="AB522" s="4"/>
    </row>
    <row r="523" spans="1:28" x14ac:dyDescent="0.2">
      <c r="A523" t="s">
        <v>332</v>
      </c>
      <c r="B523" s="13">
        <v>212</v>
      </c>
      <c r="C523" s="4">
        <v>2</v>
      </c>
      <c r="D523" s="4">
        <v>44</v>
      </c>
      <c r="E523" s="4">
        <v>20</v>
      </c>
      <c r="F523" s="4">
        <v>20</v>
      </c>
      <c r="G523" s="4">
        <v>20</v>
      </c>
      <c r="H523" s="4">
        <v>16</v>
      </c>
      <c r="I523" s="4">
        <v>15</v>
      </c>
      <c r="J523" s="4">
        <v>20</v>
      </c>
      <c r="K523" s="4">
        <v>0</v>
      </c>
      <c r="L523" s="4">
        <v>0</v>
      </c>
      <c r="M523" s="4">
        <v>0</v>
      </c>
      <c r="N523" s="4">
        <f t="shared" si="135"/>
        <v>16</v>
      </c>
      <c r="O523" s="4">
        <f t="shared" si="136"/>
        <v>15</v>
      </c>
      <c r="P523" s="4">
        <f t="shared" si="137"/>
        <v>20</v>
      </c>
      <c r="Q523" s="4">
        <v>1</v>
      </c>
      <c r="R523" s="4">
        <v>2</v>
      </c>
      <c r="S523" s="4">
        <v>0</v>
      </c>
      <c r="T523" s="5">
        <f>((Q523+R523+S523)/Z523)*100</f>
        <v>5.5555555555555554</v>
      </c>
      <c r="U523" s="4">
        <f t="shared" si="149"/>
        <v>3</v>
      </c>
      <c r="V523" s="4">
        <f t="shared" si="149"/>
        <v>3</v>
      </c>
      <c r="W523" s="4">
        <f t="shared" si="149"/>
        <v>0</v>
      </c>
      <c r="X523" s="4">
        <f t="shared" si="138"/>
        <v>6</v>
      </c>
      <c r="Y523" s="5">
        <f t="shared" si="139"/>
        <v>10</v>
      </c>
      <c r="Z523" s="5">
        <f t="shared" si="140"/>
        <v>54</v>
      </c>
      <c r="AA523" s="5">
        <f t="shared" si="141"/>
        <v>90</v>
      </c>
      <c r="AB523" s="4"/>
    </row>
    <row r="524" spans="1:28" x14ac:dyDescent="0.2">
      <c r="A524" t="s">
        <v>319</v>
      </c>
      <c r="B524" s="13">
        <v>213</v>
      </c>
      <c r="C524" s="4">
        <v>2</v>
      </c>
      <c r="D524" s="4">
        <v>42</v>
      </c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5"/>
      <c r="U524" s="4"/>
      <c r="V524" s="4"/>
      <c r="W524" s="4"/>
      <c r="X524" s="4"/>
      <c r="Y524" s="5"/>
      <c r="Z524" s="5"/>
      <c r="AA524" s="5"/>
      <c r="AB524" s="4"/>
    </row>
    <row r="525" spans="1:28" x14ac:dyDescent="0.2">
      <c r="B525" s="13">
        <v>213</v>
      </c>
      <c r="C525" s="4">
        <v>2</v>
      </c>
      <c r="D525" s="4">
        <v>42</v>
      </c>
      <c r="E525" s="4">
        <v>20</v>
      </c>
      <c r="F525" s="4">
        <v>20</v>
      </c>
      <c r="G525" s="4">
        <v>20</v>
      </c>
      <c r="H525" s="4">
        <v>15</v>
      </c>
      <c r="I525" s="4">
        <v>18</v>
      </c>
      <c r="J525" s="4">
        <v>20</v>
      </c>
      <c r="K525" s="4">
        <v>0</v>
      </c>
      <c r="L525" s="4">
        <v>0</v>
      </c>
      <c r="M525" s="4">
        <v>0</v>
      </c>
      <c r="N525" s="4">
        <f t="shared" ref="N525:N587" si="150">H525+K525</f>
        <v>15</v>
      </c>
      <c r="O525" s="4">
        <f t="shared" ref="O525:O587" si="151">I525+L525</f>
        <v>18</v>
      </c>
      <c r="P525" s="4">
        <f t="shared" ref="P525:P587" si="152">J525+M525</f>
        <v>20</v>
      </c>
      <c r="Q525" s="4">
        <v>2</v>
      </c>
      <c r="R525" s="4">
        <v>1</v>
      </c>
      <c r="S525" s="4">
        <v>0</v>
      </c>
      <c r="T525" s="5">
        <f>((Q525+R525+S525)/Z525)*100</f>
        <v>5.3571428571428568</v>
      </c>
      <c r="U525" s="4">
        <f t="shared" ref="U525:W526" si="153">E525-H525-K525-Q525</f>
        <v>3</v>
      </c>
      <c r="V525" s="4">
        <f t="shared" si="153"/>
        <v>1</v>
      </c>
      <c r="W525" s="4">
        <f t="shared" si="153"/>
        <v>0</v>
      </c>
      <c r="X525" s="4">
        <f t="shared" ref="X525:X587" si="154">U525+V525+W525</f>
        <v>4</v>
      </c>
      <c r="Y525" s="5">
        <f t="shared" ref="Y525:Y587" si="155">(X525/60)*100</f>
        <v>6.666666666666667</v>
      </c>
      <c r="Z525" s="5">
        <f t="shared" ref="Z525:Z587" si="156">60-X525</f>
        <v>56</v>
      </c>
      <c r="AA525" s="5">
        <f t="shared" ref="AA525:AA587" si="157">(Z525/60)*100</f>
        <v>93.333333333333329</v>
      </c>
      <c r="AB525" s="4"/>
    </row>
    <row r="526" spans="1:28" x14ac:dyDescent="0.2">
      <c r="B526" s="13">
        <v>213</v>
      </c>
      <c r="C526" s="4">
        <v>2</v>
      </c>
      <c r="D526" s="4" t="s">
        <v>458</v>
      </c>
      <c r="E526" s="4">
        <v>20</v>
      </c>
      <c r="F526" s="4">
        <v>20</v>
      </c>
      <c r="G526" s="4">
        <v>20</v>
      </c>
      <c r="H526" s="4">
        <v>16</v>
      </c>
      <c r="I526" s="4">
        <v>10</v>
      </c>
      <c r="J526" s="4">
        <v>13</v>
      </c>
      <c r="K526" s="4">
        <v>0</v>
      </c>
      <c r="L526" s="4">
        <v>0</v>
      </c>
      <c r="M526" s="4">
        <v>0</v>
      </c>
      <c r="N526" s="4">
        <f t="shared" si="150"/>
        <v>16</v>
      </c>
      <c r="O526" s="4">
        <f t="shared" si="151"/>
        <v>10</v>
      </c>
      <c r="P526" s="4">
        <f t="shared" si="152"/>
        <v>13</v>
      </c>
      <c r="Q526" s="4">
        <v>1</v>
      </c>
      <c r="R526" s="4">
        <v>4</v>
      </c>
      <c r="S526" s="4">
        <v>1</v>
      </c>
      <c r="T526" s="5">
        <f>((Q526+R526+S526)/Z526)*100</f>
        <v>13.333333333333334</v>
      </c>
      <c r="U526" s="4">
        <f t="shared" si="153"/>
        <v>3</v>
      </c>
      <c r="V526" s="4">
        <f t="shared" si="153"/>
        <v>6</v>
      </c>
      <c r="W526" s="4">
        <f t="shared" si="153"/>
        <v>6</v>
      </c>
      <c r="X526" s="4">
        <f t="shared" si="154"/>
        <v>15</v>
      </c>
      <c r="Y526" s="5">
        <f t="shared" si="155"/>
        <v>25</v>
      </c>
      <c r="Z526" s="5">
        <f t="shared" si="156"/>
        <v>45</v>
      </c>
      <c r="AA526" s="5">
        <f t="shared" si="157"/>
        <v>75</v>
      </c>
      <c r="AB526" s="4"/>
    </row>
    <row r="527" spans="1:28" x14ac:dyDescent="0.2">
      <c r="A527" t="s">
        <v>398</v>
      </c>
      <c r="B527" s="13">
        <v>215</v>
      </c>
      <c r="C527" s="4">
        <v>2</v>
      </c>
      <c r="D527" s="4">
        <v>44</v>
      </c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5"/>
      <c r="U527" s="4"/>
      <c r="V527" s="4"/>
      <c r="W527" s="4"/>
      <c r="X527" s="4"/>
      <c r="Y527" s="5"/>
      <c r="Z527" s="5"/>
      <c r="AA527" s="5"/>
      <c r="AB527" s="4"/>
    </row>
    <row r="528" spans="1:28" x14ac:dyDescent="0.2">
      <c r="A528" t="s">
        <v>287</v>
      </c>
      <c r="B528" s="13">
        <v>216</v>
      </c>
      <c r="C528" s="4">
        <v>2</v>
      </c>
      <c r="D528" s="4">
        <v>44</v>
      </c>
      <c r="E528" s="4">
        <v>20</v>
      </c>
      <c r="F528" s="4">
        <v>20</v>
      </c>
      <c r="G528" s="4">
        <v>20</v>
      </c>
      <c r="H528" s="4">
        <v>15</v>
      </c>
      <c r="I528" s="4">
        <v>13</v>
      </c>
      <c r="J528" s="4">
        <v>16</v>
      </c>
      <c r="K528" s="4">
        <v>3</v>
      </c>
      <c r="L528" s="4">
        <v>0</v>
      </c>
      <c r="M528" s="4">
        <v>0</v>
      </c>
      <c r="N528" s="4">
        <f t="shared" si="150"/>
        <v>18</v>
      </c>
      <c r="O528" s="4">
        <f t="shared" si="151"/>
        <v>13</v>
      </c>
      <c r="P528" s="4">
        <f t="shared" si="152"/>
        <v>16</v>
      </c>
      <c r="Q528" s="4">
        <v>2</v>
      </c>
      <c r="R528" s="4">
        <v>4</v>
      </c>
      <c r="S528" s="4">
        <v>3</v>
      </c>
      <c r="T528" s="5">
        <f>((Q528+R528+S528)/Z528)*100</f>
        <v>16.071428571428573</v>
      </c>
      <c r="U528" s="4">
        <f>E528-H528-K528-Q528</f>
        <v>0</v>
      </c>
      <c r="V528" s="4">
        <f>F528-I528-L528-R528</f>
        <v>3</v>
      </c>
      <c r="W528" s="4">
        <f>G528-J528-M528-S528</f>
        <v>1</v>
      </c>
      <c r="X528" s="4">
        <f t="shared" si="154"/>
        <v>4</v>
      </c>
      <c r="Y528" s="5">
        <f t="shared" si="155"/>
        <v>6.666666666666667</v>
      </c>
      <c r="Z528" s="5">
        <f t="shared" si="156"/>
        <v>56</v>
      </c>
      <c r="AA528" s="5">
        <f t="shared" si="157"/>
        <v>93.333333333333329</v>
      </c>
      <c r="AB528" s="4"/>
    </row>
    <row r="529" spans="1:28" x14ac:dyDescent="0.2">
      <c r="A529" t="s">
        <v>442</v>
      </c>
      <c r="B529" s="13">
        <v>243</v>
      </c>
      <c r="C529" s="4">
        <v>3</v>
      </c>
      <c r="D529" s="4" t="s">
        <v>458</v>
      </c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5"/>
      <c r="U529" s="4"/>
      <c r="V529" s="4"/>
      <c r="W529" s="4"/>
      <c r="X529" s="4"/>
      <c r="Y529" s="5"/>
      <c r="Z529" s="5"/>
      <c r="AA529" s="5"/>
      <c r="AB529" s="4"/>
    </row>
    <row r="530" spans="1:28" x14ac:dyDescent="0.2">
      <c r="A530" t="s">
        <v>367</v>
      </c>
      <c r="B530" s="13">
        <v>217</v>
      </c>
      <c r="C530" s="4">
        <v>2</v>
      </c>
      <c r="D530" s="4">
        <v>44</v>
      </c>
      <c r="E530" s="4">
        <v>20</v>
      </c>
      <c r="F530" s="4">
        <v>20</v>
      </c>
      <c r="G530" s="4">
        <v>20</v>
      </c>
      <c r="H530" s="4">
        <v>16</v>
      </c>
      <c r="I530" s="4">
        <v>14</v>
      </c>
      <c r="J530" s="4">
        <v>14</v>
      </c>
      <c r="K530" s="4">
        <v>2</v>
      </c>
      <c r="L530" s="4">
        <v>0</v>
      </c>
      <c r="M530" s="4">
        <v>1</v>
      </c>
      <c r="N530" s="4">
        <f t="shared" si="150"/>
        <v>18</v>
      </c>
      <c r="O530" s="4">
        <f t="shared" si="151"/>
        <v>14</v>
      </c>
      <c r="P530" s="4">
        <f t="shared" si="152"/>
        <v>15</v>
      </c>
      <c r="Q530" s="4">
        <v>0</v>
      </c>
      <c r="R530" s="4">
        <v>0</v>
      </c>
      <c r="S530" s="4">
        <v>2</v>
      </c>
      <c r="T530" s="5">
        <f>((Q530+R530+S530)/Z530)*100</f>
        <v>4.0816326530612246</v>
      </c>
      <c r="U530" s="4">
        <f t="shared" ref="U530:W532" si="158">E530-H530-K530-Q530</f>
        <v>2</v>
      </c>
      <c r="V530" s="4">
        <f t="shared" si="158"/>
        <v>6</v>
      </c>
      <c r="W530" s="4">
        <f t="shared" si="158"/>
        <v>3</v>
      </c>
      <c r="X530" s="4">
        <f t="shared" si="154"/>
        <v>11</v>
      </c>
      <c r="Y530" s="5">
        <f t="shared" si="155"/>
        <v>18.333333333333332</v>
      </c>
      <c r="Z530" s="5">
        <f t="shared" si="156"/>
        <v>49</v>
      </c>
      <c r="AA530" s="5">
        <f t="shared" si="157"/>
        <v>81.666666666666671</v>
      </c>
      <c r="AB530" s="4"/>
    </row>
    <row r="531" spans="1:28" x14ac:dyDescent="0.2">
      <c r="A531" t="s">
        <v>248</v>
      </c>
      <c r="B531" s="13">
        <v>218</v>
      </c>
      <c r="C531" s="4">
        <v>2</v>
      </c>
      <c r="D531" s="4">
        <v>44</v>
      </c>
      <c r="E531" s="4">
        <v>20</v>
      </c>
      <c r="F531" s="4">
        <v>20</v>
      </c>
      <c r="G531" s="4">
        <v>20</v>
      </c>
      <c r="H531" s="4">
        <v>12</v>
      </c>
      <c r="I531" s="4">
        <v>10</v>
      </c>
      <c r="J531" s="4">
        <v>12</v>
      </c>
      <c r="K531" s="4">
        <v>0</v>
      </c>
      <c r="L531" s="4">
        <v>0</v>
      </c>
      <c r="M531" s="4">
        <v>0</v>
      </c>
      <c r="N531" s="4">
        <f t="shared" si="150"/>
        <v>12</v>
      </c>
      <c r="O531" s="4">
        <f t="shared" si="151"/>
        <v>10</v>
      </c>
      <c r="P531" s="4">
        <f t="shared" si="152"/>
        <v>12</v>
      </c>
      <c r="Q531" s="4">
        <v>6</v>
      </c>
      <c r="R531" s="4">
        <v>5</v>
      </c>
      <c r="S531" s="4">
        <v>8</v>
      </c>
      <c r="T531" s="5">
        <f>((Q531+R531+S531)/Z531)*100</f>
        <v>35.849056603773583</v>
      </c>
      <c r="U531" s="4">
        <f t="shared" si="158"/>
        <v>2</v>
      </c>
      <c r="V531" s="4">
        <f t="shared" si="158"/>
        <v>5</v>
      </c>
      <c r="W531" s="4">
        <f t="shared" si="158"/>
        <v>0</v>
      </c>
      <c r="X531" s="4">
        <f t="shared" si="154"/>
        <v>7</v>
      </c>
      <c r="Y531" s="5">
        <f t="shared" si="155"/>
        <v>11.666666666666666</v>
      </c>
      <c r="Z531" s="5">
        <f t="shared" si="156"/>
        <v>53</v>
      </c>
      <c r="AA531" s="5">
        <f t="shared" si="157"/>
        <v>88.333333333333329</v>
      </c>
      <c r="AB531" s="4"/>
    </row>
    <row r="532" spans="1:28" x14ac:dyDescent="0.2">
      <c r="A532" t="s">
        <v>424</v>
      </c>
      <c r="B532" s="13">
        <v>220</v>
      </c>
      <c r="C532" s="4">
        <v>2</v>
      </c>
      <c r="D532" s="4">
        <v>44</v>
      </c>
      <c r="E532" s="4">
        <v>20</v>
      </c>
      <c r="F532" s="4">
        <v>20</v>
      </c>
      <c r="G532" s="4">
        <v>20</v>
      </c>
      <c r="H532" s="4">
        <v>19</v>
      </c>
      <c r="I532" s="4">
        <v>19</v>
      </c>
      <c r="J532" s="4">
        <v>20</v>
      </c>
      <c r="K532" s="4">
        <v>1</v>
      </c>
      <c r="L532" s="4">
        <v>0</v>
      </c>
      <c r="M532" s="4">
        <v>0</v>
      </c>
      <c r="N532" s="4">
        <f t="shared" si="150"/>
        <v>20</v>
      </c>
      <c r="O532" s="4">
        <f t="shared" si="151"/>
        <v>19</v>
      </c>
      <c r="P532" s="4">
        <f t="shared" si="152"/>
        <v>20</v>
      </c>
      <c r="Q532" s="4">
        <v>0</v>
      </c>
      <c r="R532" s="4">
        <v>0</v>
      </c>
      <c r="S532" s="4">
        <v>0</v>
      </c>
      <c r="T532" s="5">
        <f>((Q532+R532+S532)/Z532)*100</f>
        <v>0</v>
      </c>
      <c r="U532" s="4">
        <f t="shared" si="158"/>
        <v>0</v>
      </c>
      <c r="V532" s="4">
        <f t="shared" si="158"/>
        <v>1</v>
      </c>
      <c r="W532" s="4">
        <f t="shared" si="158"/>
        <v>0</v>
      </c>
      <c r="X532" s="4">
        <f t="shared" si="154"/>
        <v>1</v>
      </c>
      <c r="Y532" s="5">
        <f t="shared" si="155"/>
        <v>1.6666666666666667</v>
      </c>
      <c r="Z532" s="5">
        <f t="shared" si="156"/>
        <v>59</v>
      </c>
      <c r="AA532" s="5">
        <f t="shared" si="157"/>
        <v>98.333333333333329</v>
      </c>
      <c r="AB532" s="4"/>
    </row>
    <row r="533" spans="1:28" x14ac:dyDescent="0.2">
      <c r="A533" t="s">
        <v>345</v>
      </c>
      <c r="B533" s="13">
        <v>222</v>
      </c>
      <c r="C533" s="4">
        <v>2</v>
      </c>
      <c r="D533" s="4">
        <v>42</v>
      </c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5"/>
      <c r="U533" s="4"/>
      <c r="V533" s="4"/>
      <c r="W533" s="4"/>
      <c r="X533" s="4"/>
      <c r="Y533" s="5"/>
      <c r="Z533" s="5"/>
      <c r="AA533" s="5"/>
      <c r="AB533" s="4"/>
    </row>
    <row r="534" spans="1:28" x14ac:dyDescent="0.2">
      <c r="B534" s="13">
        <v>222</v>
      </c>
      <c r="C534" s="4">
        <v>2</v>
      </c>
      <c r="D534" s="4">
        <v>42</v>
      </c>
      <c r="E534" s="4">
        <v>20</v>
      </c>
      <c r="F534" s="4">
        <v>20</v>
      </c>
      <c r="G534" s="4">
        <v>20</v>
      </c>
      <c r="H534" s="4">
        <v>14</v>
      </c>
      <c r="I534" s="4">
        <v>17</v>
      </c>
      <c r="J534" s="4">
        <v>16</v>
      </c>
      <c r="K534" s="4">
        <v>0</v>
      </c>
      <c r="L534" s="4">
        <v>0</v>
      </c>
      <c r="M534" s="4">
        <v>0</v>
      </c>
      <c r="N534" s="4">
        <f t="shared" si="150"/>
        <v>14</v>
      </c>
      <c r="O534" s="4">
        <f t="shared" si="151"/>
        <v>17</v>
      </c>
      <c r="P534" s="4">
        <f t="shared" si="152"/>
        <v>16</v>
      </c>
      <c r="Q534" s="4">
        <v>3</v>
      </c>
      <c r="R534" s="4">
        <v>2</v>
      </c>
      <c r="S534" s="4">
        <v>2</v>
      </c>
      <c r="T534" s="5">
        <f>((Q534+R534+S534)/Z534)*100</f>
        <v>12.962962962962962</v>
      </c>
      <c r="U534" s="4">
        <f>E534-H534-K534-Q534</f>
        <v>3</v>
      </c>
      <c r="V534" s="4">
        <f>F534-I534-L534-R534</f>
        <v>1</v>
      </c>
      <c r="W534" s="4">
        <f>G534-J534-M534-S534</f>
        <v>2</v>
      </c>
      <c r="X534" s="4">
        <f t="shared" si="154"/>
        <v>6</v>
      </c>
      <c r="Y534" s="5">
        <f t="shared" si="155"/>
        <v>10</v>
      </c>
      <c r="Z534" s="5">
        <f t="shared" si="156"/>
        <v>54</v>
      </c>
      <c r="AA534" s="5">
        <f t="shared" si="157"/>
        <v>90</v>
      </c>
      <c r="AB534" s="4"/>
    </row>
    <row r="535" spans="1:28" x14ac:dyDescent="0.2">
      <c r="A535" t="s">
        <v>335</v>
      </c>
      <c r="B535" s="13">
        <v>223</v>
      </c>
      <c r="C535" s="4">
        <v>2</v>
      </c>
      <c r="D535" s="4">
        <v>42</v>
      </c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5"/>
      <c r="U535" s="4"/>
      <c r="V535" s="4"/>
      <c r="W535" s="4"/>
      <c r="X535" s="4"/>
      <c r="Y535" s="5"/>
      <c r="Z535" s="5"/>
      <c r="AA535" s="5"/>
      <c r="AB535" s="4"/>
    </row>
    <row r="536" spans="1:28" x14ac:dyDescent="0.2">
      <c r="B536" s="13">
        <v>223</v>
      </c>
      <c r="C536" s="4">
        <v>2</v>
      </c>
      <c r="D536" s="4">
        <v>42</v>
      </c>
      <c r="E536" s="4">
        <v>20</v>
      </c>
      <c r="F536" s="4">
        <v>20</v>
      </c>
      <c r="G536" s="4">
        <v>20</v>
      </c>
      <c r="H536" s="4">
        <v>15</v>
      </c>
      <c r="I536" s="4">
        <v>13</v>
      </c>
      <c r="J536" s="4">
        <v>15</v>
      </c>
      <c r="K536" s="4">
        <v>1</v>
      </c>
      <c r="L536" s="4">
        <v>0</v>
      </c>
      <c r="M536" s="4">
        <v>0</v>
      </c>
      <c r="N536" s="4">
        <f t="shared" si="150"/>
        <v>16</v>
      </c>
      <c r="O536" s="4">
        <f t="shared" si="151"/>
        <v>13</v>
      </c>
      <c r="P536" s="4">
        <f t="shared" si="152"/>
        <v>15</v>
      </c>
      <c r="Q536" s="4">
        <v>0</v>
      </c>
      <c r="R536" s="4">
        <v>1</v>
      </c>
      <c r="S536" s="4">
        <v>1</v>
      </c>
      <c r="T536" s="5">
        <f>((Q536+R536+S536)/Z536)*100</f>
        <v>4.3478260869565215</v>
      </c>
      <c r="U536" s="4">
        <f>E536-H536-K536-Q536</f>
        <v>4</v>
      </c>
      <c r="V536" s="4">
        <f>F536-I536-L536-R536</f>
        <v>6</v>
      </c>
      <c r="W536" s="4">
        <f>G536-J536-M536-S536</f>
        <v>4</v>
      </c>
      <c r="X536" s="4">
        <f t="shared" si="154"/>
        <v>14</v>
      </c>
      <c r="Y536" s="5">
        <f t="shared" si="155"/>
        <v>23.333333333333332</v>
      </c>
      <c r="Z536" s="5">
        <f t="shared" si="156"/>
        <v>46</v>
      </c>
      <c r="AA536" s="5">
        <f t="shared" si="157"/>
        <v>76.666666666666671</v>
      </c>
      <c r="AB536" s="4"/>
    </row>
    <row r="537" spans="1:28" x14ac:dyDescent="0.2">
      <c r="A537" t="s">
        <v>368</v>
      </c>
      <c r="B537" s="13">
        <v>224</v>
      </c>
      <c r="C537" s="4">
        <v>2</v>
      </c>
      <c r="D537" s="4">
        <v>42</v>
      </c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5"/>
      <c r="U537" s="4"/>
      <c r="V537" s="4"/>
      <c r="W537" s="4"/>
      <c r="X537" s="4"/>
      <c r="Y537" s="5"/>
      <c r="Z537" s="5"/>
      <c r="AA537" s="5"/>
      <c r="AB537" s="4"/>
    </row>
    <row r="538" spans="1:28" x14ac:dyDescent="0.2">
      <c r="B538" s="13">
        <v>224</v>
      </c>
      <c r="C538" s="4">
        <v>2</v>
      </c>
      <c r="D538" s="4">
        <v>42</v>
      </c>
      <c r="E538" s="4">
        <v>20</v>
      </c>
      <c r="F538" s="4">
        <v>20</v>
      </c>
      <c r="G538" s="4">
        <v>20</v>
      </c>
      <c r="H538" s="4">
        <v>18</v>
      </c>
      <c r="I538" s="4">
        <v>17</v>
      </c>
      <c r="J538" s="4">
        <v>19</v>
      </c>
      <c r="K538" s="4">
        <v>0</v>
      </c>
      <c r="L538" s="4">
        <v>0</v>
      </c>
      <c r="M538" s="4">
        <v>0</v>
      </c>
      <c r="N538" s="4">
        <f t="shared" si="150"/>
        <v>18</v>
      </c>
      <c r="O538" s="4">
        <f t="shared" si="151"/>
        <v>17</v>
      </c>
      <c r="P538" s="4">
        <f t="shared" si="152"/>
        <v>19</v>
      </c>
      <c r="Q538" s="4">
        <v>0</v>
      </c>
      <c r="R538" s="4">
        <v>0</v>
      </c>
      <c r="S538" s="4">
        <v>0</v>
      </c>
      <c r="T538" s="5">
        <f>((Q538+R538+S538)/Z538)*100</f>
        <v>0</v>
      </c>
      <c r="U538" s="4">
        <f>E538-H538-K538-Q538</f>
        <v>2</v>
      </c>
      <c r="V538" s="4">
        <f>F538-I538-L538-R538</f>
        <v>3</v>
      </c>
      <c r="W538" s="4">
        <f>G538-J538-M538-S538</f>
        <v>1</v>
      </c>
      <c r="X538" s="4">
        <f t="shared" si="154"/>
        <v>6</v>
      </c>
      <c r="Y538" s="5">
        <f t="shared" si="155"/>
        <v>10</v>
      </c>
      <c r="Z538" s="5">
        <f t="shared" si="156"/>
        <v>54</v>
      </c>
      <c r="AA538" s="5">
        <f t="shared" si="157"/>
        <v>90</v>
      </c>
      <c r="AB538" s="4"/>
    </row>
    <row r="539" spans="1:28" x14ac:dyDescent="0.2">
      <c r="A539" t="s">
        <v>437</v>
      </c>
      <c r="B539" s="13">
        <v>248</v>
      </c>
      <c r="C539" s="4">
        <v>3</v>
      </c>
      <c r="D539" s="4" t="s">
        <v>458</v>
      </c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5"/>
      <c r="U539" s="4"/>
      <c r="V539" s="4"/>
      <c r="W539" s="4"/>
      <c r="X539" s="4"/>
      <c r="Y539" s="5"/>
      <c r="Z539" s="5"/>
      <c r="AA539" s="5"/>
      <c r="AB539" s="4"/>
    </row>
    <row r="540" spans="1:28" x14ac:dyDescent="0.2">
      <c r="A540" t="s">
        <v>316</v>
      </c>
      <c r="B540" s="13">
        <v>225</v>
      </c>
      <c r="C540" s="4">
        <v>2</v>
      </c>
      <c r="D540" s="4">
        <v>44</v>
      </c>
      <c r="E540" s="4">
        <v>20</v>
      </c>
      <c r="F540" s="4">
        <v>20</v>
      </c>
      <c r="G540" s="4">
        <v>20</v>
      </c>
      <c r="H540" s="4">
        <v>18</v>
      </c>
      <c r="I540" s="4">
        <v>18</v>
      </c>
      <c r="J540" s="4">
        <v>20</v>
      </c>
      <c r="K540" s="4">
        <v>0</v>
      </c>
      <c r="L540" s="4">
        <v>0</v>
      </c>
      <c r="M540" s="4">
        <v>0</v>
      </c>
      <c r="N540" s="4">
        <f t="shared" si="150"/>
        <v>18</v>
      </c>
      <c r="O540" s="4">
        <f t="shared" si="151"/>
        <v>18</v>
      </c>
      <c r="P540" s="4">
        <f t="shared" si="152"/>
        <v>20</v>
      </c>
      <c r="Q540" s="4">
        <v>0</v>
      </c>
      <c r="R540" s="4">
        <v>0</v>
      </c>
      <c r="S540" s="4">
        <v>0</v>
      </c>
      <c r="T540" s="5">
        <f>((Q540+R540+S540)/Z540)*100</f>
        <v>0</v>
      </c>
      <c r="U540" s="4">
        <f t="shared" ref="U540:W543" si="159">E540-H540-K540-Q540</f>
        <v>2</v>
      </c>
      <c r="V540" s="4">
        <f t="shared" si="159"/>
        <v>2</v>
      </c>
      <c r="W540" s="4">
        <f t="shared" si="159"/>
        <v>0</v>
      </c>
      <c r="X540" s="4">
        <f t="shared" si="154"/>
        <v>4</v>
      </c>
      <c r="Y540" s="5">
        <f t="shared" si="155"/>
        <v>6.666666666666667</v>
      </c>
      <c r="Z540" s="5">
        <f t="shared" si="156"/>
        <v>56</v>
      </c>
      <c r="AA540" s="5">
        <f t="shared" si="157"/>
        <v>93.333333333333329</v>
      </c>
      <c r="AB540" s="4"/>
    </row>
    <row r="541" spans="1:28" x14ac:dyDescent="0.2">
      <c r="A541" t="s">
        <v>240</v>
      </c>
      <c r="B541" s="13">
        <v>227</v>
      </c>
      <c r="C541" s="4">
        <v>2</v>
      </c>
      <c r="D541" s="4">
        <v>44</v>
      </c>
      <c r="E541" s="4">
        <v>20</v>
      </c>
      <c r="F541" s="4">
        <v>20</v>
      </c>
      <c r="G541" s="4">
        <v>20</v>
      </c>
      <c r="H541" s="4">
        <v>17</v>
      </c>
      <c r="I541" s="4">
        <v>16</v>
      </c>
      <c r="J541" s="4">
        <v>17</v>
      </c>
      <c r="K541" s="4">
        <v>0</v>
      </c>
      <c r="L541" s="4">
        <v>0</v>
      </c>
      <c r="M541" s="4">
        <v>0</v>
      </c>
      <c r="N541" s="4">
        <f t="shared" si="150"/>
        <v>17</v>
      </c>
      <c r="O541" s="4">
        <f t="shared" si="151"/>
        <v>16</v>
      </c>
      <c r="P541" s="4">
        <f t="shared" si="152"/>
        <v>17</v>
      </c>
      <c r="Q541" s="4">
        <v>0</v>
      </c>
      <c r="R541" s="4">
        <v>0</v>
      </c>
      <c r="S541" s="4">
        <v>3</v>
      </c>
      <c r="T541" s="5">
        <f>((Q541+R541+S541)/Z541)*100</f>
        <v>5.6603773584905666</v>
      </c>
      <c r="U541" s="4">
        <f t="shared" si="159"/>
        <v>3</v>
      </c>
      <c r="V541" s="4">
        <f t="shared" si="159"/>
        <v>4</v>
      </c>
      <c r="W541" s="4">
        <f t="shared" si="159"/>
        <v>0</v>
      </c>
      <c r="X541" s="4">
        <f t="shared" si="154"/>
        <v>7</v>
      </c>
      <c r="Y541" s="5">
        <f t="shared" si="155"/>
        <v>11.666666666666666</v>
      </c>
      <c r="Z541" s="5">
        <f t="shared" si="156"/>
        <v>53</v>
      </c>
      <c r="AA541" s="5">
        <f t="shared" si="157"/>
        <v>88.333333333333329</v>
      </c>
      <c r="AB541" s="4"/>
    </row>
    <row r="542" spans="1:28" x14ac:dyDescent="0.2">
      <c r="A542" t="s">
        <v>378</v>
      </c>
      <c r="B542" s="13">
        <v>228</v>
      </c>
      <c r="C542" s="4">
        <v>2</v>
      </c>
      <c r="D542" s="4" t="s">
        <v>458</v>
      </c>
      <c r="E542" s="4">
        <v>20</v>
      </c>
      <c r="F542" s="4">
        <v>20</v>
      </c>
      <c r="G542" s="4">
        <v>20</v>
      </c>
      <c r="H542" s="4">
        <v>19</v>
      </c>
      <c r="I542" s="4">
        <v>15</v>
      </c>
      <c r="J542" s="4">
        <v>13</v>
      </c>
      <c r="K542" s="4">
        <v>0</v>
      </c>
      <c r="L542" s="4">
        <v>0</v>
      </c>
      <c r="M542" s="4">
        <v>0</v>
      </c>
      <c r="N542" s="4">
        <f t="shared" si="150"/>
        <v>19</v>
      </c>
      <c r="O542" s="4">
        <f t="shared" si="151"/>
        <v>15</v>
      </c>
      <c r="P542" s="4">
        <f t="shared" si="152"/>
        <v>13</v>
      </c>
      <c r="Q542" s="4">
        <v>0</v>
      </c>
      <c r="R542" s="4">
        <v>1</v>
      </c>
      <c r="S542" s="4">
        <v>3</v>
      </c>
      <c r="T542" s="5">
        <f>((Q542+R542+S542)/Z542)*100</f>
        <v>7.8431372549019605</v>
      </c>
      <c r="U542" s="4">
        <f t="shared" si="159"/>
        <v>1</v>
      </c>
      <c r="V542" s="4">
        <f t="shared" si="159"/>
        <v>4</v>
      </c>
      <c r="W542" s="4">
        <f t="shared" si="159"/>
        <v>4</v>
      </c>
      <c r="X542" s="4">
        <f t="shared" si="154"/>
        <v>9</v>
      </c>
      <c r="Y542" s="5">
        <f t="shared" si="155"/>
        <v>15</v>
      </c>
      <c r="Z542" s="5">
        <f t="shared" si="156"/>
        <v>51</v>
      </c>
      <c r="AA542" s="5">
        <f t="shared" si="157"/>
        <v>85</v>
      </c>
      <c r="AB542" s="4"/>
    </row>
    <row r="543" spans="1:28" x14ac:dyDescent="0.2">
      <c r="A543" t="s">
        <v>301</v>
      </c>
      <c r="B543" s="13">
        <v>229</v>
      </c>
      <c r="C543" s="4">
        <v>2</v>
      </c>
      <c r="D543" s="4">
        <v>44</v>
      </c>
      <c r="E543" s="4">
        <v>20</v>
      </c>
      <c r="F543" s="4">
        <v>20</v>
      </c>
      <c r="G543" s="4">
        <v>20</v>
      </c>
      <c r="H543" s="4">
        <v>18</v>
      </c>
      <c r="I543" s="4">
        <v>18</v>
      </c>
      <c r="J543" s="4">
        <v>19</v>
      </c>
      <c r="K543" s="4">
        <v>2</v>
      </c>
      <c r="L543" s="4">
        <v>2</v>
      </c>
      <c r="M543" s="4">
        <v>0</v>
      </c>
      <c r="N543" s="4">
        <f t="shared" si="150"/>
        <v>20</v>
      </c>
      <c r="O543" s="4">
        <f t="shared" si="151"/>
        <v>20</v>
      </c>
      <c r="P543" s="4">
        <f t="shared" si="152"/>
        <v>19</v>
      </c>
      <c r="Q543" s="4">
        <v>0</v>
      </c>
      <c r="R543" s="4">
        <v>0</v>
      </c>
      <c r="S543" s="4">
        <v>1</v>
      </c>
      <c r="T543" s="5">
        <f>((Q543+R543+S543)/Z543)*100</f>
        <v>1.6666666666666667</v>
      </c>
      <c r="U543" s="4">
        <f t="shared" si="159"/>
        <v>0</v>
      </c>
      <c r="V543" s="4">
        <f t="shared" si="159"/>
        <v>0</v>
      </c>
      <c r="W543" s="4">
        <f t="shared" si="159"/>
        <v>0</v>
      </c>
      <c r="X543" s="4">
        <f t="shared" si="154"/>
        <v>0</v>
      </c>
      <c r="Y543" s="5">
        <f t="shared" si="155"/>
        <v>0</v>
      </c>
      <c r="Z543" s="5">
        <f t="shared" si="156"/>
        <v>60</v>
      </c>
      <c r="AA543" s="5">
        <f t="shared" si="157"/>
        <v>100</v>
      </c>
      <c r="AB543" s="4"/>
    </row>
    <row r="544" spans="1:28" x14ac:dyDescent="0.2">
      <c r="A544" t="s">
        <v>396</v>
      </c>
      <c r="B544" s="13">
        <v>230</v>
      </c>
      <c r="C544" s="4">
        <v>2</v>
      </c>
      <c r="D544" s="4">
        <v>42</v>
      </c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5"/>
      <c r="U544" s="4"/>
      <c r="V544" s="4"/>
      <c r="W544" s="4"/>
      <c r="X544" s="4"/>
      <c r="Y544" s="5"/>
      <c r="Z544" s="5"/>
      <c r="AA544" s="5"/>
      <c r="AB544" s="4"/>
    </row>
    <row r="545" spans="1:28" x14ac:dyDescent="0.2">
      <c r="B545" s="13">
        <v>230</v>
      </c>
      <c r="C545" s="4">
        <v>2</v>
      </c>
      <c r="D545" s="4">
        <v>42</v>
      </c>
      <c r="E545" s="4">
        <v>20</v>
      </c>
      <c r="F545" s="4">
        <v>20</v>
      </c>
      <c r="G545" s="4">
        <v>20</v>
      </c>
      <c r="H545" s="4">
        <v>20</v>
      </c>
      <c r="I545" s="4">
        <v>20</v>
      </c>
      <c r="J545" s="4">
        <v>20</v>
      </c>
      <c r="K545" s="4">
        <v>0</v>
      </c>
      <c r="L545" s="4">
        <v>0</v>
      </c>
      <c r="M545" s="4">
        <v>0</v>
      </c>
      <c r="N545" s="4">
        <f t="shared" si="150"/>
        <v>20</v>
      </c>
      <c r="O545" s="4">
        <f t="shared" si="151"/>
        <v>20</v>
      </c>
      <c r="P545" s="4">
        <f t="shared" si="152"/>
        <v>20</v>
      </c>
      <c r="Q545" s="4">
        <v>0</v>
      </c>
      <c r="R545" s="4">
        <v>0</v>
      </c>
      <c r="S545" s="4">
        <v>0</v>
      </c>
      <c r="T545" s="5">
        <f>((Q545+R545+S545)/Z545)*100</f>
        <v>0</v>
      </c>
      <c r="U545" s="4">
        <f t="shared" ref="U545:W546" si="160">E545-H545-K545-Q545</f>
        <v>0</v>
      </c>
      <c r="V545" s="4">
        <f t="shared" si="160"/>
        <v>0</v>
      </c>
      <c r="W545" s="4">
        <f t="shared" si="160"/>
        <v>0</v>
      </c>
      <c r="X545" s="4">
        <f t="shared" si="154"/>
        <v>0</v>
      </c>
      <c r="Y545" s="5">
        <f t="shared" si="155"/>
        <v>0</v>
      </c>
      <c r="Z545" s="5">
        <f t="shared" si="156"/>
        <v>60</v>
      </c>
      <c r="AA545" s="5">
        <f t="shared" si="157"/>
        <v>100</v>
      </c>
      <c r="AB545" s="4"/>
    </row>
    <row r="546" spans="1:28" x14ac:dyDescent="0.2">
      <c r="A546" t="s">
        <v>394</v>
      </c>
      <c r="B546" s="13">
        <v>231</v>
      </c>
      <c r="C546" s="4">
        <v>2</v>
      </c>
      <c r="D546" s="4">
        <v>44</v>
      </c>
      <c r="E546" s="4">
        <v>20</v>
      </c>
      <c r="F546" s="4">
        <v>20</v>
      </c>
      <c r="G546" s="4">
        <v>20</v>
      </c>
      <c r="H546" s="4">
        <v>20</v>
      </c>
      <c r="I546" s="4">
        <v>20</v>
      </c>
      <c r="J546" s="4">
        <v>20</v>
      </c>
      <c r="K546" s="4">
        <v>2</v>
      </c>
      <c r="L546" s="4">
        <v>2</v>
      </c>
      <c r="M546" s="4">
        <v>0</v>
      </c>
      <c r="N546" s="4">
        <f t="shared" si="150"/>
        <v>22</v>
      </c>
      <c r="O546" s="4">
        <f t="shared" si="151"/>
        <v>22</v>
      </c>
      <c r="P546" s="4">
        <f t="shared" si="152"/>
        <v>20</v>
      </c>
      <c r="Q546" s="4">
        <v>0</v>
      </c>
      <c r="R546" s="4">
        <v>0</v>
      </c>
      <c r="S546" s="4">
        <v>0</v>
      </c>
      <c r="T546" s="5">
        <f>((Q546+R546+S546)/Z546)*100</f>
        <v>0</v>
      </c>
      <c r="U546" s="4">
        <f t="shared" si="160"/>
        <v>-2</v>
      </c>
      <c r="V546" s="4">
        <f t="shared" si="160"/>
        <v>-2</v>
      </c>
      <c r="W546" s="4">
        <f t="shared" si="160"/>
        <v>0</v>
      </c>
      <c r="X546" s="4">
        <f t="shared" si="154"/>
        <v>-4</v>
      </c>
      <c r="Y546" s="5">
        <f t="shared" si="155"/>
        <v>-6.666666666666667</v>
      </c>
      <c r="Z546" s="5">
        <f t="shared" si="156"/>
        <v>64</v>
      </c>
      <c r="AA546" s="5">
        <f t="shared" si="157"/>
        <v>106.66666666666667</v>
      </c>
      <c r="AB546" s="4"/>
    </row>
    <row r="547" spans="1:28" x14ac:dyDescent="0.2">
      <c r="A547" t="s">
        <v>430</v>
      </c>
      <c r="B547" s="13">
        <v>233</v>
      </c>
      <c r="C547" s="4">
        <v>2</v>
      </c>
      <c r="D547" s="4">
        <v>44</v>
      </c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5"/>
      <c r="U547" s="4"/>
      <c r="V547" s="4"/>
      <c r="W547" s="4"/>
      <c r="X547" s="4"/>
      <c r="Y547" s="5"/>
      <c r="Z547" s="5"/>
      <c r="AA547" s="5"/>
      <c r="AB547" s="4"/>
    </row>
    <row r="548" spans="1:28" x14ac:dyDescent="0.2">
      <c r="A548" t="s">
        <v>383</v>
      </c>
      <c r="B548" s="13">
        <v>234</v>
      </c>
      <c r="C548" s="4">
        <v>2</v>
      </c>
      <c r="D548" s="4">
        <v>44</v>
      </c>
      <c r="E548" s="4">
        <v>20</v>
      </c>
      <c r="F548" s="4">
        <v>20</v>
      </c>
      <c r="G548" s="4">
        <v>20</v>
      </c>
      <c r="H548" s="4">
        <v>18</v>
      </c>
      <c r="I548" s="4">
        <v>19</v>
      </c>
      <c r="J548" s="4">
        <v>20</v>
      </c>
      <c r="K548" s="4">
        <v>2</v>
      </c>
      <c r="L548" s="4">
        <v>0</v>
      </c>
      <c r="M548" s="4">
        <v>0</v>
      </c>
      <c r="N548" s="4">
        <f t="shared" si="150"/>
        <v>20</v>
      </c>
      <c r="O548" s="4">
        <f t="shared" si="151"/>
        <v>19</v>
      </c>
      <c r="P548" s="4">
        <f t="shared" si="152"/>
        <v>20</v>
      </c>
      <c r="Q548" s="4">
        <v>0</v>
      </c>
      <c r="R548" s="4">
        <v>0</v>
      </c>
      <c r="S548" s="4">
        <v>0</v>
      </c>
      <c r="T548" s="5">
        <f>((Q548+R548+S548)/Z548)*100</f>
        <v>0</v>
      </c>
      <c r="U548" s="4">
        <f>E548-H548-K548-Q548</f>
        <v>0</v>
      </c>
      <c r="V548" s="4">
        <f>F548-I548-L548-R548</f>
        <v>1</v>
      </c>
      <c r="W548" s="4">
        <f>G548-J548-M548-S548</f>
        <v>0</v>
      </c>
      <c r="X548" s="4">
        <f t="shared" si="154"/>
        <v>1</v>
      </c>
      <c r="Y548" s="5">
        <f t="shared" si="155"/>
        <v>1.6666666666666667</v>
      </c>
      <c r="Z548" s="5">
        <f t="shared" si="156"/>
        <v>59</v>
      </c>
      <c r="AA548" s="5">
        <f t="shared" si="157"/>
        <v>98.333333333333329</v>
      </c>
      <c r="AB548" s="4"/>
    </row>
    <row r="549" spans="1:28" x14ac:dyDescent="0.2">
      <c r="A549" t="s">
        <v>337</v>
      </c>
      <c r="B549" s="13">
        <v>236</v>
      </c>
      <c r="C549" s="4">
        <v>2</v>
      </c>
      <c r="D549" s="4">
        <v>45</v>
      </c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5"/>
      <c r="U549" s="4"/>
      <c r="V549" s="4"/>
      <c r="W549" s="4"/>
      <c r="X549" s="4"/>
      <c r="Y549" s="5"/>
      <c r="Z549" s="5"/>
      <c r="AA549" s="5"/>
      <c r="AB549" s="4"/>
    </row>
    <row r="550" spans="1:28" x14ac:dyDescent="0.2">
      <c r="B550" s="13">
        <v>237</v>
      </c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5"/>
      <c r="U550" s="4"/>
      <c r="V550" s="4"/>
      <c r="W550" s="4"/>
      <c r="X550" s="4"/>
      <c r="Y550" s="5"/>
      <c r="Z550" s="5"/>
      <c r="AA550" s="5"/>
      <c r="AB550" s="4"/>
    </row>
    <row r="551" spans="1:28" x14ac:dyDescent="0.2">
      <c r="A551" t="s">
        <v>389</v>
      </c>
      <c r="B551" s="13">
        <v>238</v>
      </c>
      <c r="C551" s="4">
        <v>2</v>
      </c>
      <c r="D551" s="4">
        <v>44</v>
      </c>
      <c r="E551" s="4">
        <v>20</v>
      </c>
      <c r="F551" s="4">
        <v>20</v>
      </c>
      <c r="G551" s="4">
        <v>20</v>
      </c>
      <c r="H551" s="4">
        <v>18</v>
      </c>
      <c r="I551" s="4">
        <v>18</v>
      </c>
      <c r="J551" s="4">
        <v>18</v>
      </c>
      <c r="K551" s="4">
        <v>0</v>
      </c>
      <c r="L551" s="4">
        <v>1</v>
      </c>
      <c r="M551" s="4">
        <v>0</v>
      </c>
      <c r="N551" s="4">
        <f t="shared" si="150"/>
        <v>18</v>
      </c>
      <c r="O551" s="4">
        <f t="shared" si="151"/>
        <v>19</v>
      </c>
      <c r="P551" s="4">
        <f t="shared" si="152"/>
        <v>18</v>
      </c>
      <c r="Q551" s="4">
        <v>0</v>
      </c>
      <c r="R551" s="4">
        <v>0</v>
      </c>
      <c r="S551" s="4">
        <v>0</v>
      </c>
      <c r="T551" s="5">
        <f>((Q551+R551+S551)/Z551)*100</f>
        <v>0</v>
      </c>
      <c r="U551" s="4">
        <f t="shared" ref="U551:W552" si="161">E551-H551-K551-Q551</f>
        <v>2</v>
      </c>
      <c r="V551" s="4">
        <f t="shared" si="161"/>
        <v>1</v>
      </c>
      <c r="W551" s="4">
        <f t="shared" si="161"/>
        <v>2</v>
      </c>
      <c r="X551" s="4">
        <f t="shared" si="154"/>
        <v>5</v>
      </c>
      <c r="Y551" s="5">
        <f t="shared" si="155"/>
        <v>8.3333333333333321</v>
      </c>
      <c r="Z551" s="5">
        <f t="shared" si="156"/>
        <v>55</v>
      </c>
      <c r="AA551" s="5">
        <f t="shared" si="157"/>
        <v>91.666666666666657</v>
      </c>
      <c r="AB551" s="4"/>
    </row>
    <row r="552" spans="1:28" x14ac:dyDescent="0.2">
      <c r="A552" t="s">
        <v>429</v>
      </c>
      <c r="B552" s="13">
        <v>239</v>
      </c>
      <c r="C552" s="4">
        <v>2</v>
      </c>
      <c r="D552" s="4">
        <v>44</v>
      </c>
      <c r="E552" s="4">
        <v>20</v>
      </c>
      <c r="F552" s="4">
        <v>20</v>
      </c>
      <c r="G552" s="4">
        <v>20</v>
      </c>
      <c r="H552" s="4">
        <v>14</v>
      </c>
      <c r="I552" s="4">
        <v>15</v>
      </c>
      <c r="J552" s="4">
        <v>11</v>
      </c>
      <c r="K552" s="4">
        <v>0</v>
      </c>
      <c r="L552" s="4">
        <v>0</v>
      </c>
      <c r="M552" s="4">
        <v>2</v>
      </c>
      <c r="N552" s="4">
        <f t="shared" si="150"/>
        <v>14</v>
      </c>
      <c r="O552" s="4">
        <f t="shared" si="151"/>
        <v>15</v>
      </c>
      <c r="P552" s="4">
        <f t="shared" si="152"/>
        <v>13</v>
      </c>
      <c r="Q552" s="4">
        <v>4</v>
      </c>
      <c r="R552" s="4">
        <v>4</v>
      </c>
      <c r="S552" s="4">
        <v>5</v>
      </c>
      <c r="T552" s="5">
        <f>((Q552+R552+S552)/Z552)*100</f>
        <v>23.636363636363637</v>
      </c>
      <c r="U552" s="4">
        <f t="shared" si="161"/>
        <v>2</v>
      </c>
      <c r="V552" s="4">
        <f t="shared" si="161"/>
        <v>1</v>
      </c>
      <c r="W552" s="4">
        <f t="shared" si="161"/>
        <v>2</v>
      </c>
      <c r="X552" s="4">
        <f t="shared" si="154"/>
        <v>5</v>
      </c>
      <c r="Y552" s="5">
        <f t="shared" si="155"/>
        <v>8.3333333333333321</v>
      </c>
      <c r="Z552" s="5">
        <f t="shared" si="156"/>
        <v>55</v>
      </c>
      <c r="AA552" s="5">
        <f t="shared" si="157"/>
        <v>91.666666666666657</v>
      </c>
      <c r="AB552" s="4"/>
    </row>
    <row r="553" spans="1:28" x14ac:dyDescent="0.2">
      <c r="A553" t="s">
        <v>231</v>
      </c>
      <c r="B553" s="13">
        <v>240</v>
      </c>
      <c r="C553" s="4">
        <v>2</v>
      </c>
      <c r="D553" s="4">
        <v>42</v>
      </c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5"/>
      <c r="U553" s="4"/>
      <c r="V553" s="4"/>
      <c r="W553" s="4"/>
      <c r="X553" s="4"/>
      <c r="Y553" s="5"/>
      <c r="Z553" s="5"/>
      <c r="AA553" s="5"/>
      <c r="AB553" s="4"/>
    </row>
    <row r="554" spans="1:28" x14ac:dyDescent="0.2">
      <c r="B554" s="13">
        <v>240</v>
      </c>
      <c r="C554" s="4">
        <v>2</v>
      </c>
      <c r="D554" s="4">
        <v>42</v>
      </c>
      <c r="E554" s="4">
        <v>20</v>
      </c>
      <c r="F554" s="4">
        <v>20</v>
      </c>
      <c r="G554" s="4">
        <v>20</v>
      </c>
      <c r="H554" s="4">
        <v>17</v>
      </c>
      <c r="I554" s="4">
        <v>20</v>
      </c>
      <c r="J554" s="4">
        <v>19</v>
      </c>
      <c r="K554" s="4">
        <v>0</v>
      </c>
      <c r="L554" s="4">
        <v>0</v>
      </c>
      <c r="M554" s="4">
        <v>0</v>
      </c>
      <c r="N554" s="4">
        <f t="shared" si="150"/>
        <v>17</v>
      </c>
      <c r="O554" s="4">
        <f t="shared" si="151"/>
        <v>20</v>
      </c>
      <c r="P554" s="4">
        <f t="shared" si="152"/>
        <v>19</v>
      </c>
      <c r="Q554" s="4">
        <v>0</v>
      </c>
      <c r="R554" s="4">
        <v>0</v>
      </c>
      <c r="S554" s="4">
        <v>0</v>
      </c>
      <c r="T554" s="5">
        <f>((Q554+R554+S554)/Z554)*100</f>
        <v>0</v>
      </c>
      <c r="U554" s="4">
        <f>E554-H554-K554-Q554</f>
        <v>3</v>
      </c>
      <c r="V554" s="4">
        <f>F554-I554-L554-R554</f>
        <v>0</v>
      </c>
      <c r="W554" s="4">
        <f>G554-J554-M554-S554</f>
        <v>1</v>
      </c>
      <c r="X554" s="4">
        <f t="shared" si="154"/>
        <v>4</v>
      </c>
      <c r="Y554" s="5">
        <f t="shared" si="155"/>
        <v>6.666666666666667</v>
      </c>
      <c r="Z554" s="5">
        <f t="shared" si="156"/>
        <v>56</v>
      </c>
      <c r="AA554" s="5">
        <f t="shared" si="157"/>
        <v>93.333333333333329</v>
      </c>
      <c r="AB554" s="4"/>
    </row>
    <row r="555" spans="1:28" x14ac:dyDescent="0.2">
      <c r="B555" s="13">
        <v>241</v>
      </c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5"/>
      <c r="U555" s="4"/>
      <c r="V555" s="4"/>
      <c r="W555" s="4"/>
      <c r="X555" s="4"/>
      <c r="Y555" s="5"/>
      <c r="Z555" s="5"/>
      <c r="AA555" s="5"/>
      <c r="AB555" s="4"/>
    </row>
    <row r="556" spans="1:28" x14ac:dyDescent="0.2">
      <c r="A556" t="s">
        <v>334</v>
      </c>
      <c r="B556" s="13">
        <v>242</v>
      </c>
      <c r="C556" s="4">
        <v>2</v>
      </c>
      <c r="D556" s="4">
        <v>42</v>
      </c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5"/>
      <c r="U556" s="4"/>
      <c r="V556" s="4"/>
      <c r="W556" s="4"/>
      <c r="X556" s="4"/>
      <c r="Y556" s="5"/>
      <c r="Z556" s="5"/>
      <c r="AA556" s="5"/>
      <c r="AB556" s="4"/>
    </row>
    <row r="557" spans="1:28" x14ac:dyDescent="0.2">
      <c r="B557" s="13">
        <v>242</v>
      </c>
      <c r="C557" s="4">
        <v>2</v>
      </c>
      <c r="D557" s="4">
        <v>42</v>
      </c>
      <c r="E557" s="4">
        <v>20</v>
      </c>
      <c r="F557" s="4">
        <v>20</v>
      </c>
      <c r="G557" s="4">
        <v>20</v>
      </c>
      <c r="H557" s="4">
        <v>17</v>
      </c>
      <c r="I557" s="4">
        <v>16</v>
      </c>
      <c r="J557" s="4">
        <v>19</v>
      </c>
      <c r="K557" s="4">
        <v>0</v>
      </c>
      <c r="L557" s="4">
        <v>0</v>
      </c>
      <c r="M557" s="4">
        <v>0</v>
      </c>
      <c r="N557" s="4">
        <f t="shared" si="150"/>
        <v>17</v>
      </c>
      <c r="O557" s="4">
        <f t="shared" si="151"/>
        <v>16</v>
      </c>
      <c r="P557" s="4">
        <f t="shared" si="152"/>
        <v>19</v>
      </c>
      <c r="Q557" s="4">
        <v>1</v>
      </c>
      <c r="R557" s="4">
        <v>2</v>
      </c>
      <c r="S557" s="4">
        <v>1</v>
      </c>
      <c r="T557" s="5">
        <f>((Q557+R557+S557)/Z557)*100</f>
        <v>7.1428571428571423</v>
      </c>
      <c r="U557" s="4">
        <f t="shared" ref="U557:W559" si="162">E557-H557-K557-Q557</f>
        <v>2</v>
      </c>
      <c r="V557" s="4">
        <f t="shared" si="162"/>
        <v>2</v>
      </c>
      <c r="W557" s="4">
        <f t="shared" si="162"/>
        <v>0</v>
      </c>
      <c r="X557" s="4">
        <f t="shared" si="154"/>
        <v>4</v>
      </c>
      <c r="Y557" s="5">
        <f t="shared" si="155"/>
        <v>6.666666666666667</v>
      </c>
      <c r="Z557" s="5">
        <f t="shared" si="156"/>
        <v>56</v>
      </c>
      <c r="AA557" s="5">
        <f t="shared" si="157"/>
        <v>93.333333333333329</v>
      </c>
      <c r="AB557" s="4"/>
    </row>
    <row r="558" spans="1:28" x14ac:dyDescent="0.2">
      <c r="A558" t="s">
        <v>375</v>
      </c>
      <c r="B558" s="13">
        <v>243</v>
      </c>
      <c r="C558" s="4">
        <v>2</v>
      </c>
      <c r="D558" s="4" t="s">
        <v>458</v>
      </c>
      <c r="E558" s="4">
        <v>20</v>
      </c>
      <c r="F558" s="4">
        <v>20</v>
      </c>
      <c r="G558" s="4">
        <v>20</v>
      </c>
      <c r="H558" s="4">
        <v>15</v>
      </c>
      <c r="I558" s="4">
        <v>16</v>
      </c>
      <c r="J558" s="4">
        <v>15</v>
      </c>
      <c r="K558" s="4">
        <v>0</v>
      </c>
      <c r="L558" s="4">
        <v>0</v>
      </c>
      <c r="M558" s="4">
        <v>0</v>
      </c>
      <c r="N558" s="4">
        <f t="shared" si="150"/>
        <v>15</v>
      </c>
      <c r="O558" s="4">
        <f t="shared" si="151"/>
        <v>16</v>
      </c>
      <c r="P558" s="4">
        <f t="shared" si="152"/>
        <v>15</v>
      </c>
      <c r="Q558" s="4">
        <v>2</v>
      </c>
      <c r="R558" s="4">
        <v>2</v>
      </c>
      <c r="S558" s="4">
        <v>2</v>
      </c>
      <c r="T558" s="5">
        <f>((Q558+R558+S558)/Z558)*100</f>
        <v>11.538461538461538</v>
      </c>
      <c r="U558" s="4">
        <f t="shared" si="162"/>
        <v>3</v>
      </c>
      <c r="V558" s="4">
        <f t="shared" si="162"/>
        <v>2</v>
      </c>
      <c r="W558" s="4">
        <f t="shared" si="162"/>
        <v>3</v>
      </c>
      <c r="X558" s="4">
        <f t="shared" si="154"/>
        <v>8</v>
      </c>
      <c r="Y558" s="5">
        <f t="shared" si="155"/>
        <v>13.333333333333334</v>
      </c>
      <c r="Z558" s="5">
        <f t="shared" si="156"/>
        <v>52</v>
      </c>
      <c r="AA558" s="5">
        <f t="shared" si="157"/>
        <v>86.666666666666671</v>
      </c>
      <c r="AB558" s="4"/>
    </row>
    <row r="559" spans="1:28" x14ac:dyDescent="0.2">
      <c r="A559" t="s">
        <v>276</v>
      </c>
      <c r="B559" s="13">
        <v>244</v>
      </c>
      <c r="C559" s="4">
        <v>2</v>
      </c>
      <c r="D559" s="4">
        <v>44</v>
      </c>
      <c r="E559" s="4">
        <v>20</v>
      </c>
      <c r="F559" s="4">
        <v>20</v>
      </c>
      <c r="G559" s="4">
        <v>20</v>
      </c>
      <c r="H559" s="4">
        <v>14</v>
      </c>
      <c r="I559" s="4">
        <v>12</v>
      </c>
      <c r="J559" s="4">
        <v>16</v>
      </c>
      <c r="K559" s="4">
        <v>0</v>
      </c>
      <c r="L559" s="4">
        <v>0</v>
      </c>
      <c r="M559" s="4">
        <v>0</v>
      </c>
      <c r="N559" s="4">
        <f t="shared" si="150"/>
        <v>14</v>
      </c>
      <c r="O559" s="4">
        <f t="shared" si="151"/>
        <v>12</v>
      </c>
      <c r="P559" s="4">
        <f t="shared" si="152"/>
        <v>16</v>
      </c>
      <c r="Q559" s="4">
        <v>4</v>
      </c>
      <c r="R559" s="4">
        <v>5</v>
      </c>
      <c r="S559" s="4">
        <v>3</v>
      </c>
      <c r="T559" s="5">
        <f>((Q559+R559+S559)/Z559)*100</f>
        <v>22.222222222222221</v>
      </c>
      <c r="U559" s="4">
        <f t="shared" si="162"/>
        <v>2</v>
      </c>
      <c r="V559" s="4">
        <f t="shared" si="162"/>
        <v>3</v>
      </c>
      <c r="W559" s="4">
        <f t="shared" si="162"/>
        <v>1</v>
      </c>
      <c r="X559" s="4">
        <f t="shared" si="154"/>
        <v>6</v>
      </c>
      <c r="Y559" s="5">
        <f t="shared" si="155"/>
        <v>10</v>
      </c>
      <c r="Z559" s="5">
        <f t="shared" si="156"/>
        <v>54</v>
      </c>
      <c r="AA559" s="5">
        <f t="shared" si="157"/>
        <v>90</v>
      </c>
      <c r="AB559" s="4"/>
    </row>
    <row r="560" spans="1:28" x14ac:dyDescent="0.2">
      <c r="A560" t="s">
        <v>403</v>
      </c>
      <c r="B560" s="13">
        <v>245</v>
      </c>
      <c r="C560" s="4">
        <v>2</v>
      </c>
      <c r="D560" s="4">
        <v>42</v>
      </c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5"/>
      <c r="U560" s="4"/>
      <c r="V560" s="4"/>
      <c r="W560" s="4"/>
      <c r="X560" s="4"/>
      <c r="Y560" s="5"/>
      <c r="Z560" s="5"/>
      <c r="AA560" s="5"/>
      <c r="AB560" s="4"/>
    </row>
    <row r="561" spans="1:28" x14ac:dyDescent="0.2">
      <c r="B561" s="13">
        <v>245</v>
      </c>
      <c r="C561" s="4">
        <v>2</v>
      </c>
      <c r="D561" s="4">
        <v>42</v>
      </c>
      <c r="E561" s="4">
        <v>20</v>
      </c>
      <c r="F561" s="4">
        <v>20</v>
      </c>
      <c r="G561" s="4">
        <v>20</v>
      </c>
      <c r="H561" s="4">
        <v>16</v>
      </c>
      <c r="I561" s="4">
        <v>15</v>
      </c>
      <c r="J561" s="4">
        <v>15</v>
      </c>
      <c r="K561" s="4">
        <v>0</v>
      </c>
      <c r="L561" s="4">
        <v>0</v>
      </c>
      <c r="M561" s="4">
        <v>0</v>
      </c>
      <c r="N561" s="4">
        <f t="shared" si="150"/>
        <v>16</v>
      </c>
      <c r="O561" s="4">
        <f t="shared" si="151"/>
        <v>15</v>
      </c>
      <c r="P561" s="4">
        <f t="shared" si="152"/>
        <v>15</v>
      </c>
      <c r="Q561" s="4">
        <v>2</v>
      </c>
      <c r="R561" s="4">
        <v>3</v>
      </c>
      <c r="S561" s="4">
        <v>2</v>
      </c>
      <c r="T561" s="5">
        <f>((Q561+R561+S561)/Z561)*100</f>
        <v>13.20754716981132</v>
      </c>
      <c r="U561" s="4">
        <f>E561-H561-K561-Q561</f>
        <v>2</v>
      </c>
      <c r="V561" s="4">
        <f>F561-I561-L561-R561</f>
        <v>2</v>
      </c>
      <c r="W561" s="4">
        <f>G561-J561-M561-S561</f>
        <v>3</v>
      </c>
      <c r="X561" s="4">
        <f t="shared" si="154"/>
        <v>7</v>
      </c>
      <c r="Y561" s="5">
        <f t="shared" si="155"/>
        <v>11.666666666666666</v>
      </c>
      <c r="Z561" s="5">
        <f t="shared" si="156"/>
        <v>53</v>
      </c>
      <c r="AA561" s="5">
        <f t="shared" si="157"/>
        <v>88.333333333333329</v>
      </c>
      <c r="AB561" s="4"/>
    </row>
    <row r="562" spans="1:28" x14ac:dyDescent="0.2">
      <c r="A562" t="s">
        <v>435</v>
      </c>
      <c r="B562" s="13">
        <v>258</v>
      </c>
      <c r="C562" s="4">
        <v>3</v>
      </c>
      <c r="D562" s="4" t="s">
        <v>458</v>
      </c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5"/>
      <c r="U562" s="4"/>
      <c r="V562" s="4"/>
      <c r="W562" s="4"/>
      <c r="X562" s="4"/>
      <c r="Y562" s="5"/>
      <c r="Z562" s="5"/>
      <c r="AA562" s="5"/>
      <c r="AB562" s="4"/>
    </row>
    <row r="563" spans="1:28" x14ac:dyDescent="0.2">
      <c r="A563" t="s">
        <v>327</v>
      </c>
      <c r="B563" s="13">
        <v>246</v>
      </c>
      <c r="C563" s="4">
        <v>2</v>
      </c>
      <c r="D563" s="4">
        <v>42</v>
      </c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5"/>
      <c r="U563" s="4"/>
      <c r="V563" s="4"/>
      <c r="W563" s="4"/>
      <c r="X563" s="4"/>
      <c r="Y563" s="5"/>
      <c r="Z563" s="5"/>
      <c r="AA563" s="5"/>
      <c r="AB563" s="4"/>
    </row>
    <row r="564" spans="1:28" x14ac:dyDescent="0.2">
      <c r="B564" s="13">
        <v>246</v>
      </c>
      <c r="C564" s="4">
        <v>2</v>
      </c>
      <c r="D564" s="4">
        <v>42</v>
      </c>
      <c r="E564" s="4">
        <v>20</v>
      </c>
      <c r="F564" s="4">
        <v>20</v>
      </c>
      <c r="G564" s="4">
        <v>20</v>
      </c>
      <c r="H564" s="4">
        <v>14</v>
      </c>
      <c r="I564" s="4">
        <v>14</v>
      </c>
      <c r="J564" s="4">
        <v>18</v>
      </c>
      <c r="K564" s="4">
        <v>0</v>
      </c>
      <c r="L564" s="4">
        <v>0</v>
      </c>
      <c r="M564" s="4">
        <v>0</v>
      </c>
      <c r="N564" s="4">
        <f t="shared" si="150"/>
        <v>14</v>
      </c>
      <c r="O564" s="4">
        <f t="shared" si="151"/>
        <v>14</v>
      </c>
      <c r="P564" s="4">
        <f t="shared" si="152"/>
        <v>18</v>
      </c>
      <c r="Q564" s="4">
        <v>3</v>
      </c>
      <c r="R564" s="4">
        <v>4</v>
      </c>
      <c r="S564" s="4">
        <v>2</v>
      </c>
      <c r="T564" s="5">
        <f>((Q564+R564+S564)/Z564)*100</f>
        <v>16.363636363636363</v>
      </c>
      <c r="U564" s="4">
        <f t="shared" ref="U564:W565" si="163">E564-H564-K564-Q564</f>
        <v>3</v>
      </c>
      <c r="V564" s="4">
        <f t="shared" si="163"/>
        <v>2</v>
      </c>
      <c r="W564" s="4">
        <f t="shared" si="163"/>
        <v>0</v>
      </c>
      <c r="X564" s="4">
        <f t="shared" si="154"/>
        <v>5</v>
      </c>
      <c r="Y564" s="5">
        <f t="shared" si="155"/>
        <v>8.3333333333333321</v>
      </c>
      <c r="Z564" s="5">
        <f t="shared" si="156"/>
        <v>55</v>
      </c>
      <c r="AA564" s="5">
        <f t="shared" si="157"/>
        <v>91.666666666666657</v>
      </c>
      <c r="AB564" s="4"/>
    </row>
    <row r="565" spans="1:28" x14ac:dyDescent="0.2">
      <c r="A565" t="s">
        <v>408</v>
      </c>
      <c r="B565" s="13">
        <v>248</v>
      </c>
      <c r="C565" s="4">
        <v>2</v>
      </c>
      <c r="D565" s="4" t="s">
        <v>458</v>
      </c>
      <c r="E565" s="4">
        <v>20</v>
      </c>
      <c r="F565" s="4">
        <v>20</v>
      </c>
      <c r="G565" s="4">
        <v>20</v>
      </c>
      <c r="H565" s="4">
        <v>13</v>
      </c>
      <c r="I565" s="4">
        <v>16</v>
      </c>
      <c r="J565" s="4">
        <v>16</v>
      </c>
      <c r="K565" s="4">
        <v>0</v>
      </c>
      <c r="L565" s="4">
        <v>0</v>
      </c>
      <c r="M565" s="4">
        <v>0</v>
      </c>
      <c r="N565" s="4">
        <f t="shared" si="150"/>
        <v>13</v>
      </c>
      <c r="O565" s="4">
        <f t="shared" si="151"/>
        <v>16</v>
      </c>
      <c r="P565" s="4">
        <f t="shared" si="152"/>
        <v>16</v>
      </c>
      <c r="Q565" s="4">
        <v>1</v>
      </c>
      <c r="R565" s="4">
        <v>2</v>
      </c>
      <c r="S565" s="4">
        <v>0</v>
      </c>
      <c r="T565" s="5">
        <f>((Q565+R565+S565)/Z565)*100</f>
        <v>6.25</v>
      </c>
      <c r="U565" s="4">
        <f t="shared" si="163"/>
        <v>6</v>
      </c>
      <c r="V565" s="4">
        <f t="shared" si="163"/>
        <v>2</v>
      </c>
      <c r="W565" s="4">
        <f t="shared" si="163"/>
        <v>4</v>
      </c>
      <c r="X565" s="4">
        <f t="shared" si="154"/>
        <v>12</v>
      </c>
      <c r="Y565" s="5">
        <f t="shared" si="155"/>
        <v>20</v>
      </c>
      <c r="Z565" s="5">
        <f t="shared" si="156"/>
        <v>48</v>
      </c>
      <c r="AA565" s="5">
        <f t="shared" si="157"/>
        <v>80</v>
      </c>
      <c r="AB565" s="4"/>
    </row>
    <row r="566" spans="1:28" x14ac:dyDescent="0.2">
      <c r="A566" t="s">
        <v>241</v>
      </c>
      <c r="B566" s="13">
        <v>249</v>
      </c>
      <c r="C566" s="4">
        <v>2</v>
      </c>
      <c r="D566" s="4">
        <v>42</v>
      </c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5"/>
      <c r="U566" s="4"/>
      <c r="V566" s="4"/>
      <c r="W566" s="4"/>
      <c r="X566" s="4"/>
      <c r="Y566" s="5"/>
      <c r="Z566" s="5"/>
      <c r="AA566" s="5"/>
      <c r="AB566" s="4"/>
    </row>
    <row r="567" spans="1:28" x14ac:dyDescent="0.2">
      <c r="B567" s="13">
        <v>249</v>
      </c>
      <c r="C567" s="4">
        <v>2</v>
      </c>
      <c r="D567" s="4">
        <v>42</v>
      </c>
      <c r="E567" s="4">
        <v>20</v>
      </c>
      <c r="F567" s="4">
        <v>20</v>
      </c>
      <c r="G567" s="4">
        <v>20</v>
      </c>
      <c r="H567" s="4">
        <v>16</v>
      </c>
      <c r="I567" s="4">
        <v>19</v>
      </c>
      <c r="J567" s="4">
        <v>20</v>
      </c>
      <c r="K567" s="4">
        <v>0</v>
      </c>
      <c r="L567" s="4">
        <v>0</v>
      </c>
      <c r="M567" s="4">
        <v>0</v>
      </c>
      <c r="N567" s="4">
        <f t="shared" si="150"/>
        <v>16</v>
      </c>
      <c r="O567" s="4">
        <f t="shared" si="151"/>
        <v>19</v>
      </c>
      <c r="P567" s="4">
        <f t="shared" si="152"/>
        <v>20</v>
      </c>
      <c r="Q567" s="4">
        <v>0</v>
      </c>
      <c r="R567" s="4">
        <v>0</v>
      </c>
      <c r="S567" s="4">
        <v>0</v>
      </c>
      <c r="T567" s="5">
        <f>((Q567+R567+S567)/Z567)*100</f>
        <v>0</v>
      </c>
      <c r="U567" s="4">
        <f>E567-H567-K567-Q567</f>
        <v>4</v>
      </c>
      <c r="V567" s="4">
        <f>F567-I567-L567-R567</f>
        <v>1</v>
      </c>
      <c r="W567" s="4">
        <f>G567-J567-M567-S567</f>
        <v>0</v>
      </c>
      <c r="X567" s="4">
        <f t="shared" si="154"/>
        <v>5</v>
      </c>
      <c r="Y567" s="5">
        <f t="shared" si="155"/>
        <v>8.3333333333333321</v>
      </c>
      <c r="Z567" s="5">
        <f t="shared" si="156"/>
        <v>55</v>
      </c>
      <c r="AA567" s="5">
        <f t="shared" si="157"/>
        <v>91.666666666666657</v>
      </c>
      <c r="AB567" s="4"/>
    </row>
    <row r="568" spans="1:28" x14ac:dyDescent="0.2">
      <c r="A568" t="s">
        <v>444</v>
      </c>
      <c r="B568" s="13">
        <v>261</v>
      </c>
      <c r="C568" s="4">
        <v>3</v>
      </c>
      <c r="D568" s="4" t="s">
        <v>458</v>
      </c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5"/>
      <c r="U568" s="4"/>
      <c r="V568" s="4"/>
      <c r="W568" s="4"/>
      <c r="X568" s="4"/>
      <c r="Y568" s="5"/>
      <c r="Z568" s="5"/>
      <c r="AA568" s="5"/>
      <c r="AB568" s="4"/>
    </row>
    <row r="569" spans="1:28" x14ac:dyDescent="0.2">
      <c r="A569" t="s">
        <v>350</v>
      </c>
      <c r="B569" s="13">
        <v>251</v>
      </c>
      <c r="C569" s="4">
        <v>2</v>
      </c>
      <c r="D569" s="4">
        <v>44</v>
      </c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5"/>
      <c r="U569" s="4"/>
      <c r="V569" s="4"/>
      <c r="W569" s="4"/>
      <c r="X569" s="4"/>
      <c r="Y569" s="5"/>
      <c r="Z569" s="5"/>
      <c r="AA569" s="5"/>
      <c r="AB569" s="4"/>
    </row>
    <row r="570" spans="1:28" x14ac:dyDescent="0.2">
      <c r="A570" t="s">
        <v>371</v>
      </c>
      <c r="B570" s="13">
        <v>252</v>
      </c>
      <c r="C570" s="4">
        <v>2</v>
      </c>
      <c r="D570" s="4" t="s">
        <v>458</v>
      </c>
      <c r="E570" s="4">
        <v>20</v>
      </c>
      <c r="F570" s="4">
        <v>20</v>
      </c>
      <c r="G570" s="4">
        <v>20</v>
      </c>
      <c r="H570" s="4">
        <v>20</v>
      </c>
      <c r="I570" s="4">
        <v>17</v>
      </c>
      <c r="J570" s="4">
        <v>18</v>
      </c>
      <c r="K570" s="4">
        <v>0</v>
      </c>
      <c r="L570" s="4">
        <v>0</v>
      </c>
      <c r="M570" s="4">
        <v>0</v>
      </c>
      <c r="N570" s="4">
        <f t="shared" si="150"/>
        <v>20</v>
      </c>
      <c r="O570" s="4">
        <f t="shared" si="151"/>
        <v>17</v>
      </c>
      <c r="P570" s="4">
        <f t="shared" si="152"/>
        <v>18</v>
      </c>
      <c r="Q570" s="4">
        <v>0</v>
      </c>
      <c r="R570" s="4">
        <v>0</v>
      </c>
      <c r="S570" s="4">
        <v>0</v>
      </c>
      <c r="T570" s="5">
        <f>((Q570+R570+S570)/Z570)*100</f>
        <v>0</v>
      </c>
      <c r="U570" s="4">
        <f>E570-H570-K570-Q570</f>
        <v>0</v>
      </c>
      <c r="V570" s="4">
        <f>F570-I570-L570-R570</f>
        <v>3</v>
      </c>
      <c r="W570" s="4">
        <f>G570-J570-M570-S570</f>
        <v>2</v>
      </c>
      <c r="X570" s="4">
        <f t="shared" si="154"/>
        <v>5</v>
      </c>
      <c r="Y570" s="5">
        <f t="shared" si="155"/>
        <v>8.3333333333333321</v>
      </c>
      <c r="Z570" s="5">
        <f t="shared" si="156"/>
        <v>55</v>
      </c>
      <c r="AA570" s="5">
        <f t="shared" si="157"/>
        <v>91.666666666666657</v>
      </c>
      <c r="AB570" s="4"/>
    </row>
    <row r="571" spans="1:28" x14ac:dyDescent="0.2">
      <c r="A571" t="s">
        <v>362</v>
      </c>
      <c r="B571" s="13">
        <v>254</v>
      </c>
      <c r="C571" s="4">
        <v>2</v>
      </c>
      <c r="D571" s="4">
        <v>42</v>
      </c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5"/>
      <c r="U571" s="4"/>
      <c r="V571" s="4"/>
      <c r="W571" s="4"/>
      <c r="X571" s="4"/>
      <c r="Y571" s="5"/>
      <c r="Z571" s="5"/>
      <c r="AA571" s="5"/>
      <c r="AB571" s="4"/>
    </row>
    <row r="572" spans="1:28" x14ac:dyDescent="0.2">
      <c r="B572" s="13">
        <v>254</v>
      </c>
      <c r="C572" s="4">
        <v>2</v>
      </c>
      <c r="D572" s="4">
        <v>42</v>
      </c>
      <c r="E572" s="4">
        <v>20</v>
      </c>
      <c r="F572" s="4">
        <v>20</v>
      </c>
      <c r="G572" s="4">
        <v>20</v>
      </c>
      <c r="H572" s="4">
        <v>15</v>
      </c>
      <c r="I572" s="4">
        <v>17</v>
      </c>
      <c r="J572" s="4">
        <v>14</v>
      </c>
      <c r="K572" s="4">
        <v>1</v>
      </c>
      <c r="L572" s="4">
        <v>0</v>
      </c>
      <c r="M572" s="4">
        <v>2</v>
      </c>
      <c r="N572" s="4">
        <f t="shared" si="150"/>
        <v>16</v>
      </c>
      <c r="O572" s="4">
        <f t="shared" si="151"/>
        <v>17</v>
      </c>
      <c r="P572" s="4">
        <f t="shared" si="152"/>
        <v>16</v>
      </c>
      <c r="Q572" s="4">
        <v>2</v>
      </c>
      <c r="R572" s="4">
        <v>2</v>
      </c>
      <c r="S572" s="4">
        <v>4</v>
      </c>
      <c r="T572" s="5">
        <f>((Q572+R572+S572)/Z572)*100</f>
        <v>14.035087719298245</v>
      </c>
      <c r="U572" s="4">
        <f>E572-H572-K572-Q572</f>
        <v>2</v>
      </c>
      <c r="V572" s="4">
        <f>F572-I572-L572-R572</f>
        <v>1</v>
      </c>
      <c r="W572" s="4">
        <f>G572-J572-M572-S572</f>
        <v>0</v>
      </c>
      <c r="X572" s="4">
        <f t="shared" si="154"/>
        <v>3</v>
      </c>
      <c r="Y572" s="5">
        <f t="shared" si="155"/>
        <v>5</v>
      </c>
      <c r="Z572" s="5">
        <f t="shared" si="156"/>
        <v>57</v>
      </c>
      <c r="AA572" s="5">
        <f t="shared" si="157"/>
        <v>95</v>
      </c>
      <c r="AB572" s="4"/>
    </row>
    <row r="573" spans="1:28" x14ac:dyDescent="0.2">
      <c r="A573" t="s">
        <v>338</v>
      </c>
      <c r="B573" s="13">
        <v>255</v>
      </c>
      <c r="C573" s="4">
        <v>2</v>
      </c>
      <c r="D573" s="4">
        <v>44</v>
      </c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5"/>
      <c r="U573" s="4"/>
      <c r="V573" s="4"/>
      <c r="W573" s="4"/>
      <c r="X573" s="4"/>
      <c r="Y573" s="5"/>
      <c r="Z573" s="5"/>
      <c r="AA573" s="5"/>
      <c r="AB573" s="4"/>
    </row>
    <row r="574" spans="1:28" x14ac:dyDescent="0.2">
      <c r="A574" t="s">
        <v>405</v>
      </c>
      <c r="B574" s="13">
        <v>256</v>
      </c>
      <c r="C574" s="4">
        <v>2</v>
      </c>
      <c r="D574" s="4">
        <v>45</v>
      </c>
      <c r="E574" s="4">
        <v>20</v>
      </c>
      <c r="F574" s="4">
        <v>20</v>
      </c>
      <c r="G574" s="4">
        <v>20</v>
      </c>
      <c r="H574" s="4">
        <v>14</v>
      </c>
      <c r="I574" s="4">
        <v>14</v>
      </c>
      <c r="J574" s="4">
        <v>16</v>
      </c>
      <c r="K574" s="4">
        <v>0</v>
      </c>
      <c r="L574" s="4">
        <v>0</v>
      </c>
      <c r="M574" s="4">
        <v>0</v>
      </c>
      <c r="N574" s="4">
        <f t="shared" si="150"/>
        <v>14</v>
      </c>
      <c r="O574" s="4">
        <f t="shared" si="151"/>
        <v>14</v>
      </c>
      <c r="P574" s="4">
        <f t="shared" si="152"/>
        <v>16</v>
      </c>
      <c r="Q574" s="4">
        <v>3</v>
      </c>
      <c r="R574" s="4">
        <v>3</v>
      </c>
      <c r="S574" s="4">
        <v>3</v>
      </c>
      <c r="T574" s="5">
        <f>((Q574+R574+S574)/Z574)*100</f>
        <v>16.981132075471699</v>
      </c>
      <c r="U574" s="4">
        <f>E574-H574-K574-Q574</f>
        <v>3</v>
      </c>
      <c r="V574" s="4">
        <f>F574-I574-L574-R574</f>
        <v>3</v>
      </c>
      <c r="W574" s="4">
        <f>G574-J574-M574-S574</f>
        <v>1</v>
      </c>
      <c r="X574" s="4">
        <f t="shared" si="154"/>
        <v>7</v>
      </c>
      <c r="Y574" s="5">
        <f t="shared" si="155"/>
        <v>11.666666666666666</v>
      </c>
      <c r="Z574" s="5">
        <f t="shared" si="156"/>
        <v>53</v>
      </c>
      <c r="AA574" s="5">
        <f t="shared" si="157"/>
        <v>88.333333333333329</v>
      </c>
      <c r="AB574" s="4"/>
    </row>
    <row r="575" spans="1:28" x14ac:dyDescent="0.2">
      <c r="A575" t="s">
        <v>245</v>
      </c>
      <c r="B575" s="13">
        <v>257</v>
      </c>
      <c r="C575" s="4">
        <v>2</v>
      </c>
      <c r="D575" s="4">
        <v>42</v>
      </c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5"/>
      <c r="U575" s="4"/>
      <c r="V575" s="4"/>
      <c r="W575" s="4"/>
      <c r="X575" s="4"/>
      <c r="Y575" s="5"/>
      <c r="Z575" s="5"/>
      <c r="AA575" s="5"/>
      <c r="AB575" s="4"/>
    </row>
    <row r="576" spans="1:28" x14ac:dyDescent="0.2">
      <c r="B576" s="13">
        <v>257</v>
      </c>
      <c r="C576" s="4">
        <v>2</v>
      </c>
      <c r="D576" s="4">
        <v>42</v>
      </c>
      <c r="E576" s="4">
        <v>20</v>
      </c>
      <c r="F576" s="4">
        <v>20</v>
      </c>
      <c r="G576" s="4">
        <v>20</v>
      </c>
      <c r="H576" s="4">
        <v>19</v>
      </c>
      <c r="I576" s="4">
        <v>14</v>
      </c>
      <c r="J576" s="4">
        <v>15</v>
      </c>
      <c r="K576" s="4">
        <v>0</v>
      </c>
      <c r="L576" s="4">
        <v>0</v>
      </c>
      <c r="M576" s="4">
        <v>2</v>
      </c>
      <c r="N576" s="4">
        <f t="shared" si="150"/>
        <v>19</v>
      </c>
      <c r="O576" s="4">
        <f t="shared" si="151"/>
        <v>14</v>
      </c>
      <c r="P576" s="4">
        <f t="shared" si="152"/>
        <v>17</v>
      </c>
      <c r="Q576" s="4">
        <v>0</v>
      </c>
      <c r="R576" s="4">
        <v>1</v>
      </c>
      <c r="S576" s="4">
        <v>1</v>
      </c>
      <c r="T576" s="5">
        <f>((Q576+R576+S576)/Z576)*100</f>
        <v>3.8461538461538463</v>
      </c>
      <c r="U576" s="4">
        <f t="shared" ref="U576:W577" si="164">E576-H576-K576-Q576</f>
        <v>1</v>
      </c>
      <c r="V576" s="4">
        <f t="shared" si="164"/>
        <v>5</v>
      </c>
      <c r="W576" s="4">
        <f t="shared" si="164"/>
        <v>2</v>
      </c>
      <c r="X576" s="4">
        <f t="shared" si="154"/>
        <v>8</v>
      </c>
      <c r="Y576" s="5">
        <f t="shared" si="155"/>
        <v>13.333333333333334</v>
      </c>
      <c r="Z576" s="5">
        <f t="shared" si="156"/>
        <v>52</v>
      </c>
      <c r="AA576" s="5">
        <f t="shared" si="157"/>
        <v>86.666666666666671</v>
      </c>
      <c r="AB576" s="4"/>
    </row>
    <row r="577" spans="1:28" x14ac:dyDescent="0.2">
      <c r="A577" t="s">
        <v>393</v>
      </c>
      <c r="B577" s="13">
        <v>258</v>
      </c>
      <c r="C577" s="4">
        <v>2</v>
      </c>
      <c r="D577" s="4" t="s">
        <v>458</v>
      </c>
      <c r="E577" s="4">
        <v>20</v>
      </c>
      <c r="F577" s="4">
        <v>20</v>
      </c>
      <c r="G577" s="4">
        <v>20</v>
      </c>
      <c r="H577" s="4">
        <v>13</v>
      </c>
      <c r="I577" s="4">
        <v>17</v>
      </c>
      <c r="J577" s="4">
        <v>11</v>
      </c>
      <c r="K577" s="4">
        <v>0</v>
      </c>
      <c r="L577" s="4">
        <v>0</v>
      </c>
      <c r="M577" s="4">
        <v>0</v>
      </c>
      <c r="N577" s="4">
        <f t="shared" si="150"/>
        <v>13</v>
      </c>
      <c r="O577" s="4">
        <f t="shared" si="151"/>
        <v>17</v>
      </c>
      <c r="P577" s="4">
        <f t="shared" si="152"/>
        <v>11</v>
      </c>
      <c r="Q577" s="4">
        <v>4</v>
      </c>
      <c r="R577" s="4">
        <v>3</v>
      </c>
      <c r="S577" s="4">
        <v>5</v>
      </c>
      <c r="T577" s="5">
        <f>((Q577+R577+S577)/Z577)*100</f>
        <v>22.641509433962266</v>
      </c>
      <c r="U577" s="4">
        <f t="shared" si="164"/>
        <v>3</v>
      </c>
      <c r="V577" s="4">
        <f t="shared" si="164"/>
        <v>0</v>
      </c>
      <c r="W577" s="4">
        <f t="shared" si="164"/>
        <v>4</v>
      </c>
      <c r="X577" s="4">
        <f t="shared" si="154"/>
        <v>7</v>
      </c>
      <c r="Y577" s="5">
        <f t="shared" si="155"/>
        <v>11.666666666666666</v>
      </c>
      <c r="Z577" s="5">
        <f t="shared" si="156"/>
        <v>53</v>
      </c>
      <c r="AA577" s="5">
        <f t="shared" si="157"/>
        <v>88.333333333333329</v>
      </c>
      <c r="AB577" s="4"/>
    </row>
    <row r="578" spans="1:28" x14ac:dyDescent="0.2">
      <c r="A578" t="s">
        <v>309</v>
      </c>
      <c r="B578" s="13">
        <v>259</v>
      </c>
      <c r="C578" s="4">
        <v>2</v>
      </c>
      <c r="D578" s="4">
        <v>45</v>
      </c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5"/>
      <c r="U578" s="4"/>
      <c r="V578" s="4"/>
      <c r="W578" s="4"/>
      <c r="X578" s="4"/>
      <c r="Y578" s="5"/>
      <c r="Z578" s="5"/>
      <c r="AA578" s="5"/>
      <c r="AB578" s="4"/>
    </row>
    <row r="579" spans="1:28" x14ac:dyDescent="0.2">
      <c r="B579" s="13">
        <v>260</v>
      </c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5"/>
      <c r="U579" s="4"/>
      <c r="V579" s="4"/>
      <c r="W579" s="4"/>
      <c r="X579" s="4"/>
      <c r="Y579" s="5"/>
      <c r="Z579" s="5"/>
      <c r="AA579" s="5"/>
      <c r="AB579" s="4"/>
    </row>
    <row r="580" spans="1:28" x14ac:dyDescent="0.2">
      <c r="A580" t="s">
        <v>237</v>
      </c>
      <c r="B580" s="13">
        <v>261</v>
      </c>
      <c r="C580" s="4">
        <v>2</v>
      </c>
      <c r="D580" s="4">
        <v>42</v>
      </c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5"/>
      <c r="U580" s="4"/>
      <c r="V580" s="4"/>
      <c r="W580" s="4"/>
      <c r="X580" s="4"/>
      <c r="Y580" s="5"/>
      <c r="Z580" s="5"/>
      <c r="AA580" s="5"/>
      <c r="AB580" s="4"/>
    </row>
    <row r="581" spans="1:28" x14ac:dyDescent="0.2">
      <c r="B581" s="13">
        <v>261</v>
      </c>
      <c r="C581" s="4">
        <v>2</v>
      </c>
      <c r="D581" s="4">
        <v>42</v>
      </c>
      <c r="E581" s="4">
        <v>20</v>
      </c>
      <c r="F581" s="4">
        <v>20</v>
      </c>
      <c r="G581" s="4">
        <v>20</v>
      </c>
      <c r="H581" s="4">
        <v>19</v>
      </c>
      <c r="I581" s="4">
        <v>14</v>
      </c>
      <c r="J581" s="4">
        <v>18</v>
      </c>
      <c r="K581" s="4">
        <v>0</v>
      </c>
      <c r="L581" s="4">
        <v>0</v>
      </c>
      <c r="M581" s="4">
        <v>0</v>
      </c>
      <c r="N581" s="4">
        <f t="shared" si="150"/>
        <v>19</v>
      </c>
      <c r="O581" s="4">
        <f t="shared" si="151"/>
        <v>14</v>
      </c>
      <c r="P581" s="4">
        <f t="shared" si="152"/>
        <v>18</v>
      </c>
      <c r="Q581" s="4">
        <v>1</v>
      </c>
      <c r="R581" s="4">
        <v>4</v>
      </c>
      <c r="S581" s="4">
        <v>1</v>
      </c>
      <c r="T581" s="5">
        <f>((Q581+R581+S581)/Z581)*100</f>
        <v>10.526315789473683</v>
      </c>
      <c r="U581" s="4">
        <f t="shared" ref="U581:W582" si="165">E581-H581-K581-Q581</f>
        <v>0</v>
      </c>
      <c r="V581" s="4">
        <f t="shared" si="165"/>
        <v>2</v>
      </c>
      <c r="W581" s="4">
        <f t="shared" si="165"/>
        <v>1</v>
      </c>
      <c r="X581" s="4">
        <f t="shared" si="154"/>
        <v>3</v>
      </c>
      <c r="Y581" s="5">
        <f t="shared" si="155"/>
        <v>5</v>
      </c>
      <c r="Z581" s="5">
        <f t="shared" si="156"/>
        <v>57</v>
      </c>
      <c r="AA581" s="5">
        <f t="shared" si="157"/>
        <v>95</v>
      </c>
      <c r="AB581" s="4"/>
    </row>
    <row r="582" spans="1:28" x14ac:dyDescent="0.2">
      <c r="A582" t="s">
        <v>318</v>
      </c>
      <c r="B582" s="13">
        <v>263</v>
      </c>
      <c r="C582" s="4">
        <v>2</v>
      </c>
      <c r="D582" s="4">
        <v>44</v>
      </c>
      <c r="E582" s="4">
        <v>20</v>
      </c>
      <c r="F582" s="4">
        <v>20</v>
      </c>
      <c r="G582" s="4">
        <v>20</v>
      </c>
      <c r="H582" s="4">
        <v>14</v>
      </c>
      <c r="I582" s="4">
        <v>12</v>
      </c>
      <c r="J582" s="4">
        <v>15</v>
      </c>
      <c r="K582" s="4">
        <v>0</v>
      </c>
      <c r="L582" s="4">
        <v>0</v>
      </c>
      <c r="M582" s="4">
        <v>0</v>
      </c>
      <c r="N582" s="4">
        <f t="shared" si="150"/>
        <v>14</v>
      </c>
      <c r="O582" s="4">
        <f t="shared" si="151"/>
        <v>12</v>
      </c>
      <c r="P582" s="4">
        <f t="shared" si="152"/>
        <v>15</v>
      </c>
      <c r="Q582" s="4">
        <v>5</v>
      </c>
      <c r="R582" s="4">
        <v>6</v>
      </c>
      <c r="S582" s="4">
        <v>4</v>
      </c>
      <c r="T582" s="5">
        <f>((Q582+R582+S582)/Z582)*100</f>
        <v>26.785714285714285</v>
      </c>
      <c r="U582" s="4">
        <f t="shared" si="165"/>
        <v>1</v>
      </c>
      <c r="V582" s="4">
        <f t="shared" si="165"/>
        <v>2</v>
      </c>
      <c r="W582" s="4">
        <f t="shared" si="165"/>
        <v>1</v>
      </c>
      <c r="X582" s="4">
        <f t="shared" si="154"/>
        <v>4</v>
      </c>
      <c r="Y582" s="5">
        <f t="shared" si="155"/>
        <v>6.666666666666667</v>
      </c>
      <c r="Z582" s="5">
        <f t="shared" si="156"/>
        <v>56</v>
      </c>
      <c r="AA582" s="5">
        <f t="shared" si="157"/>
        <v>93.333333333333329</v>
      </c>
      <c r="AB582" s="4"/>
    </row>
    <row r="583" spans="1:28" x14ac:dyDescent="0.2">
      <c r="A583" t="s">
        <v>275</v>
      </c>
      <c r="B583" s="13">
        <v>264</v>
      </c>
      <c r="C583" s="4">
        <v>2</v>
      </c>
      <c r="D583" s="4">
        <v>42</v>
      </c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5"/>
      <c r="U583" s="4"/>
      <c r="V583" s="4"/>
      <c r="W583" s="4"/>
      <c r="X583" s="4"/>
      <c r="Y583" s="5"/>
      <c r="Z583" s="5"/>
      <c r="AA583" s="5"/>
      <c r="AB583" s="4"/>
    </row>
    <row r="584" spans="1:28" x14ac:dyDescent="0.2">
      <c r="A584" t="s">
        <v>446</v>
      </c>
      <c r="B584" s="13">
        <v>269</v>
      </c>
      <c r="C584" s="4">
        <v>3</v>
      </c>
      <c r="D584" s="4" t="s">
        <v>458</v>
      </c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5"/>
      <c r="U584" s="4"/>
      <c r="V584" s="4"/>
      <c r="W584" s="4"/>
      <c r="X584" s="4"/>
      <c r="Y584" s="5"/>
      <c r="Z584" s="5"/>
      <c r="AA584" s="5"/>
      <c r="AB584" s="4"/>
    </row>
    <row r="585" spans="1:28" x14ac:dyDescent="0.2">
      <c r="B585" s="13">
        <v>264</v>
      </c>
      <c r="C585" s="4">
        <v>2</v>
      </c>
      <c r="D585" s="4">
        <v>42</v>
      </c>
      <c r="E585" s="4">
        <v>20</v>
      </c>
      <c r="F585" s="4">
        <v>20</v>
      </c>
      <c r="G585" s="4">
        <v>20</v>
      </c>
      <c r="H585" s="4">
        <v>18</v>
      </c>
      <c r="I585" s="4">
        <v>17</v>
      </c>
      <c r="J585" s="4">
        <v>14</v>
      </c>
      <c r="K585" s="4">
        <v>0</v>
      </c>
      <c r="L585" s="4">
        <v>1</v>
      </c>
      <c r="M585" s="4">
        <v>0</v>
      </c>
      <c r="N585" s="4">
        <f t="shared" si="150"/>
        <v>18</v>
      </c>
      <c r="O585" s="4">
        <f t="shared" si="151"/>
        <v>18</v>
      </c>
      <c r="P585" s="4">
        <f t="shared" si="152"/>
        <v>14</v>
      </c>
      <c r="Q585" s="4">
        <v>1</v>
      </c>
      <c r="R585" s="4">
        <v>2</v>
      </c>
      <c r="S585" s="4">
        <v>1</v>
      </c>
      <c r="T585" s="5">
        <f>((Q585+R585+S585)/Z585)*100</f>
        <v>7.4074074074074066</v>
      </c>
      <c r="U585" s="4">
        <f>E585-H585-K585-Q585</f>
        <v>1</v>
      </c>
      <c r="V585" s="4">
        <f>F585-I585-L585-R585</f>
        <v>0</v>
      </c>
      <c r="W585" s="4">
        <f>G585-J585-M585-S585</f>
        <v>5</v>
      </c>
      <c r="X585" s="4">
        <f t="shared" si="154"/>
        <v>6</v>
      </c>
      <c r="Y585" s="5">
        <f t="shared" si="155"/>
        <v>10</v>
      </c>
      <c r="Z585" s="5">
        <f t="shared" si="156"/>
        <v>54</v>
      </c>
      <c r="AA585" s="5">
        <f t="shared" si="157"/>
        <v>90</v>
      </c>
      <c r="AB585" s="4"/>
    </row>
    <row r="586" spans="1:28" x14ac:dyDescent="0.2">
      <c r="A586" t="s">
        <v>415</v>
      </c>
      <c r="B586" s="13">
        <v>266</v>
      </c>
      <c r="C586" s="4">
        <v>2</v>
      </c>
      <c r="D586" s="4">
        <v>42</v>
      </c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5"/>
      <c r="U586" s="4"/>
      <c r="V586" s="4"/>
      <c r="W586" s="4"/>
      <c r="X586" s="4"/>
      <c r="Y586" s="5"/>
      <c r="Z586" s="5"/>
      <c r="AA586" s="5"/>
      <c r="AB586" s="4"/>
    </row>
    <row r="587" spans="1:28" x14ac:dyDescent="0.2">
      <c r="B587" s="13">
        <v>266</v>
      </c>
      <c r="C587" s="4">
        <v>2</v>
      </c>
      <c r="D587" s="4">
        <v>42</v>
      </c>
      <c r="E587" s="4">
        <v>20</v>
      </c>
      <c r="F587" s="4">
        <v>20</v>
      </c>
      <c r="G587" s="4">
        <v>20</v>
      </c>
      <c r="H587" s="4">
        <v>19</v>
      </c>
      <c r="I587" s="4">
        <v>19</v>
      </c>
      <c r="J587" s="4">
        <v>17</v>
      </c>
      <c r="K587" s="4">
        <v>0</v>
      </c>
      <c r="L587" s="4">
        <v>0</v>
      </c>
      <c r="M587" s="4">
        <v>0</v>
      </c>
      <c r="N587" s="4">
        <f t="shared" si="150"/>
        <v>19</v>
      </c>
      <c r="O587" s="4">
        <f t="shared" si="151"/>
        <v>19</v>
      </c>
      <c r="P587" s="4">
        <f t="shared" si="152"/>
        <v>17</v>
      </c>
      <c r="Q587" s="4">
        <v>0</v>
      </c>
      <c r="R587" s="4">
        <v>0</v>
      </c>
      <c r="S587" s="4">
        <v>0</v>
      </c>
      <c r="T587" s="5">
        <f>((Q587+R587+S587)/Z587)*100</f>
        <v>0</v>
      </c>
      <c r="U587" s="4">
        <f>E587-H587-K587-Q587</f>
        <v>1</v>
      </c>
      <c r="V587" s="4">
        <f>F587-I587-L587-R587</f>
        <v>1</v>
      </c>
      <c r="W587" s="4">
        <f>G587-J587-M587-S587</f>
        <v>3</v>
      </c>
      <c r="X587" s="4">
        <f t="shared" si="154"/>
        <v>5</v>
      </c>
      <c r="Y587" s="5">
        <f t="shared" si="155"/>
        <v>8.3333333333333321</v>
      </c>
      <c r="Z587" s="5">
        <f t="shared" si="156"/>
        <v>55</v>
      </c>
      <c r="AA587" s="5">
        <f t="shared" si="157"/>
        <v>91.666666666666657</v>
      </c>
      <c r="AB587" s="4"/>
    </row>
    <row r="588" spans="1:28" x14ac:dyDescent="0.2">
      <c r="B588" s="13">
        <v>267</v>
      </c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5"/>
      <c r="U588" s="4"/>
      <c r="V588" s="4"/>
      <c r="W588" s="4"/>
      <c r="X588" s="4"/>
      <c r="Y588" s="5"/>
      <c r="Z588" s="5"/>
      <c r="AA588" s="5"/>
      <c r="AB588" s="4"/>
    </row>
    <row r="589" spans="1:28" x14ac:dyDescent="0.2">
      <c r="A589" t="s">
        <v>296</v>
      </c>
      <c r="B589" s="13">
        <v>268</v>
      </c>
      <c r="C589" s="4">
        <v>2</v>
      </c>
      <c r="D589" s="4">
        <v>42</v>
      </c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5"/>
      <c r="U589" s="4"/>
      <c r="V589" s="4"/>
      <c r="W589" s="4"/>
      <c r="X589" s="4"/>
      <c r="Y589" s="5"/>
      <c r="Z589" s="5"/>
      <c r="AA589" s="5"/>
      <c r="AB589" s="4"/>
    </row>
    <row r="590" spans="1:28" x14ac:dyDescent="0.2">
      <c r="B590" s="13">
        <v>268</v>
      </c>
      <c r="C590" s="4">
        <v>2</v>
      </c>
      <c r="D590" s="4">
        <v>42</v>
      </c>
      <c r="E590" s="4">
        <v>20</v>
      </c>
      <c r="F590" s="4">
        <v>20</v>
      </c>
      <c r="G590" s="4">
        <v>20</v>
      </c>
      <c r="H590" s="4">
        <v>15</v>
      </c>
      <c r="I590" s="4">
        <v>20</v>
      </c>
      <c r="J590" s="4">
        <v>18</v>
      </c>
      <c r="K590" s="4">
        <v>0</v>
      </c>
      <c r="L590" s="4">
        <v>0</v>
      </c>
      <c r="M590" s="4">
        <v>0</v>
      </c>
      <c r="N590" s="4">
        <f t="shared" ref="N590:N596" si="166">H590+K590</f>
        <v>15</v>
      </c>
      <c r="O590" s="4">
        <f t="shared" ref="O590:O596" si="167">I590+L590</f>
        <v>20</v>
      </c>
      <c r="P590" s="4">
        <f t="shared" ref="P590:P596" si="168">J590+M590</f>
        <v>18</v>
      </c>
      <c r="Q590" s="4">
        <v>3</v>
      </c>
      <c r="R590" s="4">
        <v>0</v>
      </c>
      <c r="S590" s="4">
        <v>2</v>
      </c>
      <c r="T590" s="5">
        <f>((Q590+R590+S590)/Z590)*100</f>
        <v>8.6206896551724146</v>
      </c>
      <c r="U590" s="4">
        <f t="shared" ref="U590:W591" si="169">E590-H590-K590-Q590</f>
        <v>2</v>
      </c>
      <c r="V590" s="4">
        <f t="shared" si="169"/>
        <v>0</v>
      </c>
      <c r="W590" s="4">
        <f t="shared" si="169"/>
        <v>0</v>
      </c>
      <c r="X590" s="4">
        <f t="shared" ref="X590:X595" si="170">U590+V590+W590</f>
        <v>2</v>
      </c>
      <c r="Y590" s="5">
        <f t="shared" ref="Y590:Y595" si="171">(X590/60)*100</f>
        <v>3.3333333333333335</v>
      </c>
      <c r="Z590" s="5">
        <f t="shared" ref="Z590:Z591" si="172">60-X590</f>
        <v>58</v>
      </c>
      <c r="AA590" s="5">
        <f t="shared" ref="AA590:AA595" si="173">(Z590/60)*100</f>
        <v>96.666666666666671</v>
      </c>
      <c r="AB590" s="4"/>
    </row>
    <row r="591" spans="1:28" x14ac:dyDescent="0.2">
      <c r="A591" t="s">
        <v>272</v>
      </c>
      <c r="B591" s="13">
        <v>269</v>
      </c>
      <c r="C591" s="4">
        <v>2</v>
      </c>
      <c r="D591" s="4">
        <v>45</v>
      </c>
      <c r="E591" s="4">
        <v>20</v>
      </c>
      <c r="F591" s="4">
        <v>20</v>
      </c>
      <c r="G591" s="4">
        <v>20</v>
      </c>
      <c r="H591" s="4">
        <v>15</v>
      </c>
      <c r="I591" s="4">
        <v>15</v>
      </c>
      <c r="J591" s="4">
        <v>16</v>
      </c>
      <c r="K591" s="4">
        <v>0</v>
      </c>
      <c r="L591" s="4">
        <v>2</v>
      </c>
      <c r="M591" s="4">
        <v>0</v>
      </c>
      <c r="N591" s="4">
        <f t="shared" si="166"/>
        <v>15</v>
      </c>
      <c r="O591" s="4">
        <f t="shared" si="167"/>
        <v>17</v>
      </c>
      <c r="P591" s="4">
        <f t="shared" si="168"/>
        <v>16</v>
      </c>
      <c r="Q591" s="4">
        <v>3</v>
      </c>
      <c r="R591" s="4">
        <v>3</v>
      </c>
      <c r="S591" s="4">
        <v>3</v>
      </c>
      <c r="T591" s="5">
        <f>((Q591+R591+S591)/Z591)*100</f>
        <v>15.789473684210526</v>
      </c>
      <c r="U591" s="4">
        <f t="shared" si="169"/>
        <v>2</v>
      </c>
      <c r="V591" s="4">
        <f t="shared" si="169"/>
        <v>0</v>
      </c>
      <c r="W591" s="4">
        <f t="shared" si="169"/>
        <v>1</v>
      </c>
      <c r="X591" s="4">
        <f t="shared" si="170"/>
        <v>3</v>
      </c>
      <c r="Y591" s="5">
        <f t="shared" si="171"/>
        <v>5</v>
      </c>
      <c r="Z591" s="5">
        <f t="shared" si="172"/>
        <v>57</v>
      </c>
      <c r="AA591" s="5">
        <f t="shared" si="173"/>
        <v>95</v>
      </c>
      <c r="AB591" s="4"/>
    </row>
    <row r="592" spans="1:28" x14ac:dyDescent="0.2">
      <c r="A592" t="s">
        <v>286</v>
      </c>
      <c r="B592" s="13">
        <v>323</v>
      </c>
      <c r="C592" s="4">
        <v>2</v>
      </c>
      <c r="D592" s="4">
        <v>44</v>
      </c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5"/>
      <c r="U592" s="4"/>
      <c r="V592" s="4"/>
      <c r="W592" s="4"/>
      <c r="X592" s="4"/>
      <c r="Y592" s="5"/>
      <c r="Z592" s="5"/>
      <c r="AA592" s="5"/>
      <c r="AB592" s="4"/>
    </row>
    <row r="593" spans="1:28" s="3" customFormat="1" x14ac:dyDescent="0.2">
      <c r="A593" s="3" t="s">
        <v>317</v>
      </c>
      <c r="B593" s="15" t="s">
        <v>1</v>
      </c>
      <c r="C593" s="6">
        <v>2</v>
      </c>
      <c r="D593" s="6">
        <v>44</v>
      </c>
      <c r="E593" s="6">
        <v>20</v>
      </c>
      <c r="F593" s="6">
        <v>20</v>
      </c>
      <c r="G593" s="6">
        <v>20</v>
      </c>
      <c r="H593" s="6">
        <v>19</v>
      </c>
      <c r="I593" s="6">
        <v>20</v>
      </c>
      <c r="J593" s="6">
        <v>19</v>
      </c>
      <c r="K593" s="6">
        <v>0</v>
      </c>
      <c r="L593" s="6">
        <v>0</v>
      </c>
      <c r="M593" s="6">
        <v>0</v>
      </c>
      <c r="N593" s="4">
        <f t="shared" si="166"/>
        <v>19</v>
      </c>
      <c r="O593" s="4">
        <f t="shared" si="167"/>
        <v>20</v>
      </c>
      <c r="P593" s="4">
        <f t="shared" si="168"/>
        <v>19</v>
      </c>
      <c r="Q593" s="6">
        <v>1</v>
      </c>
      <c r="R593" s="6">
        <v>0</v>
      </c>
      <c r="S593" s="6">
        <v>1</v>
      </c>
      <c r="T593" s="7">
        <v>3</v>
      </c>
      <c r="U593" s="4">
        <f t="shared" ref="U593:W596" si="174">E593-H593-K593-Q593</f>
        <v>0</v>
      </c>
      <c r="V593" s="4">
        <f t="shared" si="174"/>
        <v>0</v>
      </c>
      <c r="W593" s="4">
        <f t="shared" si="174"/>
        <v>0</v>
      </c>
      <c r="X593" s="6">
        <v>0</v>
      </c>
      <c r="Y593" s="7">
        <v>0</v>
      </c>
      <c r="Z593" s="7">
        <v>60</v>
      </c>
      <c r="AA593" s="7">
        <v>100</v>
      </c>
      <c r="AB593" s="6"/>
    </row>
    <row r="594" spans="1:28" s="3" customFormat="1" x14ac:dyDescent="0.2">
      <c r="A594" s="3" t="s">
        <v>382</v>
      </c>
      <c r="B594" s="15" t="s">
        <v>2</v>
      </c>
      <c r="C594" s="6">
        <v>2</v>
      </c>
      <c r="D594" s="6">
        <v>44</v>
      </c>
      <c r="E594" s="6">
        <v>20</v>
      </c>
      <c r="F594" s="6">
        <v>20</v>
      </c>
      <c r="G594" s="6">
        <v>20</v>
      </c>
      <c r="H594" s="6">
        <v>15</v>
      </c>
      <c r="I594" s="6">
        <v>17</v>
      </c>
      <c r="J594" s="6">
        <v>16</v>
      </c>
      <c r="K594" s="6">
        <v>1</v>
      </c>
      <c r="L594" s="6">
        <v>0</v>
      </c>
      <c r="M594" s="6">
        <v>0</v>
      </c>
      <c r="N594" s="4">
        <f t="shared" si="166"/>
        <v>16</v>
      </c>
      <c r="O594" s="4">
        <f t="shared" si="167"/>
        <v>17</v>
      </c>
      <c r="P594" s="4">
        <f t="shared" si="168"/>
        <v>16</v>
      </c>
      <c r="Q594" s="6">
        <v>4</v>
      </c>
      <c r="R594" s="6">
        <v>3</v>
      </c>
      <c r="S594" s="6">
        <v>4</v>
      </c>
      <c r="T594" s="7">
        <v>18</v>
      </c>
      <c r="U594" s="4">
        <f t="shared" si="174"/>
        <v>0</v>
      </c>
      <c r="V594" s="4">
        <f t="shared" si="174"/>
        <v>0</v>
      </c>
      <c r="W594" s="4">
        <f t="shared" si="174"/>
        <v>0</v>
      </c>
      <c r="X594" s="6">
        <v>0</v>
      </c>
      <c r="Y594" s="7">
        <v>0</v>
      </c>
      <c r="Z594" s="7">
        <v>60</v>
      </c>
      <c r="AA594" s="7">
        <v>100</v>
      </c>
      <c r="AB594" s="6"/>
    </row>
    <row r="595" spans="1:28" s="3" customFormat="1" x14ac:dyDescent="0.2">
      <c r="A595" s="3" t="s">
        <v>390</v>
      </c>
      <c r="B595" s="15" t="s">
        <v>2</v>
      </c>
      <c r="C595" s="6">
        <v>2</v>
      </c>
      <c r="D595" s="6">
        <v>44</v>
      </c>
      <c r="E595" s="6">
        <v>20</v>
      </c>
      <c r="F595" s="6">
        <v>20</v>
      </c>
      <c r="G595" s="6">
        <v>20</v>
      </c>
      <c r="H595" s="6">
        <v>18</v>
      </c>
      <c r="I595" s="6">
        <v>18</v>
      </c>
      <c r="J595" s="6">
        <v>17</v>
      </c>
      <c r="K595" s="6">
        <v>0</v>
      </c>
      <c r="L595" s="6">
        <v>1</v>
      </c>
      <c r="M595" s="6">
        <v>0</v>
      </c>
      <c r="N595" s="4">
        <f t="shared" si="166"/>
        <v>18</v>
      </c>
      <c r="O595" s="4">
        <f t="shared" si="167"/>
        <v>19</v>
      </c>
      <c r="P595" s="4">
        <f t="shared" si="168"/>
        <v>17</v>
      </c>
      <c r="Q595" s="6">
        <v>2</v>
      </c>
      <c r="R595" s="6">
        <v>1</v>
      </c>
      <c r="S595" s="6">
        <v>3</v>
      </c>
      <c r="T595" s="7">
        <v>10</v>
      </c>
      <c r="U595" s="4">
        <f t="shared" si="174"/>
        <v>0</v>
      </c>
      <c r="V595" s="4">
        <f t="shared" si="174"/>
        <v>0</v>
      </c>
      <c r="W595" s="4">
        <f t="shared" si="174"/>
        <v>0</v>
      </c>
      <c r="X595" s="6">
        <f t="shared" si="170"/>
        <v>0</v>
      </c>
      <c r="Y595" s="7">
        <f t="shared" si="171"/>
        <v>0</v>
      </c>
      <c r="Z595" s="7">
        <v>60</v>
      </c>
      <c r="AA595" s="7">
        <f t="shared" si="173"/>
        <v>100</v>
      </c>
      <c r="AB595" s="6"/>
    </row>
    <row r="596" spans="1:28" s="3" customFormat="1" x14ac:dyDescent="0.2">
      <c r="A596" s="3" t="s">
        <v>427</v>
      </c>
      <c r="B596" s="15" t="s">
        <v>2</v>
      </c>
      <c r="C596" s="6">
        <v>2</v>
      </c>
      <c r="D596" s="6">
        <v>44</v>
      </c>
      <c r="E596" s="6">
        <v>20</v>
      </c>
      <c r="F596" s="6">
        <v>20</v>
      </c>
      <c r="G596" s="6">
        <v>20</v>
      </c>
      <c r="H596" s="6">
        <v>16</v>
      </c>
      <c r="I596" s="6">
        <v>17</v>
      </c>
      <c r="J596" s="6">
        <v>16</v>
      </c>
      <c r="K596" s="6">
        <v>1</v>
      </c>
      <c r="L596" s="6">
        <v>0</v>
      </c>
      <c r="M596" s="6">
        <v>0</v>
      </c>
      <c r="N596" s="4">
        <f t="shared" si="166"/>
        <v>17</v>
      </c>
      <c r="O596" s="4">
        <f t="shared" si="167"/>
        <v>17</v>
      </c>
      <c r="P596" s="4">
        <f t="shared" si="168"/>
        <v>16</v>
      </c>
      <c r="Q596" s="6">
        <v>3</v>
      </c>
      <c r="R596" s="6">
        <v>3</v>
      </c>
      <c r="S596" s="6">
        <v>4</v>
      </c>
      <c r="T596" s="6">
        <v>17</v>
      </c>
      <c r="U596" s="4">
        <f t="shared" si="174"/>
        <v>0</v>
      </c>
      <c r="V596" s="4">
        <f t="shared" si="174"/>
        <v>0</v>
      </c>
      <c r="W596" s="4">
        <f t="shared" si="174"/>
        <v>0</v>
      </c>
      <c r="X596" s="6">
        <v>0</v>
      </c>
      <c r="Y596" s="6">
        <v>0</v>
      </c>
      <c r="Z596" s="7">
        <v>60</v>
      </c>
      <c r="AA596" s="6">
        <v>100</v>
      </c>
      <c r="AB596" s="6"/>
    </row>
  </sheetData>
  <mergeCells count="6">
    <mergeCell ref="U9:W9"/>
    <mergeCell ref="E9:G9"/>
    <mergeCell ref="N9:P9"/>
    <mergeCell ref="K9:M9"/>
    <mergeCell ref="H9:J9"/>
    <mergeCell ref="Q9:S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BHA F7</vt:lpstr>
    </vt:vector>
  </TitlesOfParts>
  <Company>USDA-ARS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</dc:creator>
  <cp:lastModifiedBy>Jia, Yulin</cp:lastModifiedBy>
  <cp:lastPrinted>2013-01-14T13:48:12Z</cp:lastPrinted>
  <dcterms:created xsi:type="dcterms:W3CDTF">2012-04-19T19:45:01Z</dcterms:created>
  <dcterms:modified xsi:type="dcterms:W3CDTF">2021-02-19T22:10:10Z</dcterms:modified>
</cp:coreProperties>
</file>